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755" firstSheet="1" activeTab="2"/>
  </bookViews>
  <sheets>
    <sheet name="S&amp;P" sheetId="1" r:id="rId1"/>
    <sheet name="NASDAQ" sheetId="4" r:id="rId2"/>
    <sheet name="New York" sheetId="1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4" l="1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345" i="11" l="1"/>
  <c r="K361" i="11"/>
  <c r="K377" i="11"/>
  <c r="K393" i="11"/>
  <c r="K409" i="11"/>
  <c r="K425" i="11"/>
  <c r="K441" i="11"/>
  <c r="K457" i="11"/>
  <c r="K473" i="11"/>
  <c r="K489" i="11"/>
  <c r="K505" i="11"/>
  <c r="K521" i="11"/>
  <c r="K537" i="11"/>
  <c r="K553" i="11"/>
  <c r="K569" i="11"/>
  <c r="K585" i="11"/>
  <c r="K601" i="11"/>
  <c r="K605" i="11"/>
  <c r="K609" i="11"/>
  <c r="K613" i="11"/>
  <c r="K617" i="11"/>
  <c r="K621" i="11"/>
  <c r="K625" i="11"/>
  <c r="K629" i="11"/>
  <c r="K633" i="11"/>
  <c r="K637" i="11"/>
  <c r="K641" i="11"/>
  <c r="K645" i="11"/>
  <c r="K649" i="11"/>
  <c r="K653" i="11"/>
  <c r="K657" i="11"/>
  <c r="K661" i="11"/>
  <c r="K665" i="11"/>
  <c r="K669" i="11"/>
  <c r="K673" i="11"/>
  <c r="K677" i="11"/>
  <c r="K681" i="11"/>
  <c r="K685" i="11"/>
  <c r="K689" i="11"/>
  <c r="K693" i="11"/>
  <c r="K697" i="11"/>
  <c r="K701" i="11"/>
  <c r="K705" i="11"/>
  <c r="K709" i="11"/>
  <c r="K713" i="11"/>
  <c r="K717" i="11"/>
  <c r="K721" i="11"/>
  <c r="K725" i="11"/>
  <c r="K729" i="11"/>
  <c r="K733" i="11"/>
  <c r="J6" i="11"/>
  <c r="K6" i="11" s="1"/>
  <c r="J7" i="11"/>
  <c r="K7" i="11" s="1"/>
  <c r="J8" i="11"/>
  <c r="K8" i="11" s="1"/>
  <c r="J9" i="11"/>
  <c r="K9" i="11" s="1"/>
  <c r="J10" i="11"/>
  <c r="K10" i="11" s="1"/>
  <c r="J11" i="11"/>
  <c r="K11" i="11" s="1"/>
  <c r="J12" i="11"/>
  <c r="K12" i="11" s="1"/>
  <c r="J13" i="11"/>
  <c r="K13" i="11" s="1"/>
  <c r="J14" i="11"/>
  <c r="K14" i="11" s="1"/>
  <c r="J15" i="11"/>
  <c r="K15" i="11" s="1"/>
  <c r="J16" i="11"/>
  <c r="K16" i="11" s="1"/>
  <c r="J17" i="11"/>
  <c r="K17" i="11" s="1"/>
  <c r="J18" i="11"/>
  <c r="K18" i="11" s="1"/>
  <c r="J19" i="11"/>
  <c r="K19" i="11" s="1"/>
  <c r="J20" i="11"/>
  <c r="K20" i="11" s="1"/>
  <c r="J21" i="11"/>
  <c r="K21" i="11" s="1"/>
  <c r="J22" i="11"/>
  <c r="K22" i="11" s="1"/>
  <c r="J23" i="11"/>
  <c r="K23" i="11" s="1"/>
  <c r="J24" i="11"/>
  <c r="K24" i="11" s="1"/>
  <c r="J25" i="11"/>
  <c r="K25" i="11" s="1"/>
  <c r="J26" i="11"/>
  <c r="K26" i="11" s="1"/>
  <c r="J27" i="11"/>
  <c r="K27" i="11" s="1"/>
  <c r="J28" i="11"/>
  <c r="K28" i="11" s="1"/>
  <c r="J29" i="11"/>
  <c r="K29" i="11" s="1"/>
  <c r="J30" i="11"/>
  <c r="K30" i="11" s="1"/>
  <c r="J31" i="11"/>
  <c r="K31" i="11" s="1"/>
  <c r="J32" i="11"/>
  <c r="K32" i="11" s="1"/>
  <c r="J33" i="11"/>
  <c r="K33" i="11" s="1"/>
  <c r="J34" i="11"/>
  <c r="K34" i="11" s="1"/>
  <c r="J35" i="11"/>
  <c r="K35" i="11" s="1"/>
  <c r="J36" i="11"/>
  <c r="K36" i="11" s="1"/>
  <c r="J37" i="11"/>
  <c r="K37" i="11" s="1"/>
  <c r="J38" i="11"/>
  <c r="K38" i="11" s="1"/>
  <c r="J39" i="11"/>
  <c r="K39" i="11" s="1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K74" i="11" s="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K82" i="11" s="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K90" i="11" s="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K98" i="11" s="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K106" i="11" s="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K122" i="11" s="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K130" i="11" s="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K138" i="11" s="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K146" i="11" s="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K154" i="11" s="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K162" i="11" s="1"/>
  <c r="J163" i="11"/>
  <c r="K163" i="11" s="1"/>
  <c r="J164" i="11"/>
  <c r="K164" i="11" s="1"/>
  <c r="J165" i="11"/>
  <c r="K165" i="11" s="1"/>
  <c r="J166" i="11"/>
  <c r="K166" i="11" s="1"/>
  <c r="J167" i="11"/>
  <c r="K167" i="11" s="1"/>
  <c r="J168" i="11"/>
  <c r="K168" i="11" s="1"/>
  <c r="J169" i="11"/>
  <c r="K169" i="11" s="1"/>
  <c r="J170" i="11"/>
  <c r="K170" i="11" s="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K178" i="11" s="1"/>
  <c r="J179" i="11"/>
  <c r="K179" i="11" s="1"/>
  <c r="J180" i="11"/>
  <c r="K180" i="11" s="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K186" i="11" s="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K194" i="11" s="1"/>
  <c r="J195" i="11"/>
  <c r="K195" i="11" s="1"/>
  <c r="J196" i="11"/>
  <c r="K196" i="11" s="1"/>
  <c r="J197" i="11"/>
  <c r="K197" i="11" s="1"/>
  <c r="J198" i="11"/>
  <c r="K198" i="11" s="1"/>
  <c r="J199" i="11"/>
  <c r="K199" i="11" s="1"/>
  <c r="J200" i="11"/>
  <c r="K200" i="11" s="1"/>
  <c r="J201" i="11"/>
  <c r="K201" i="11" s="1"/>
  <c r="J202" i="11"/>
  <c r="K202" i="11" s="1"/>
  <c r="J203" i="11"/>
  <c r="K203" i="11" s="1"/>
  <c r="J204" i="11"/>
  <c r="K204" i="11" s="1"/>
  <c r="J205" i="11"/>
  <c r="K205" i="11" s="1"/>
  <c r="J206" i="11"/>
  <c r="K206" i="11" s="1"/>
  <c r="J207" i="11"/>
  <c r="K207" i="11" s="1"/>
  <c r="J208" i="11"/>
  <c r="K208" i="11" s="1"/>
  <c r="J209" i="11"/>
  <c r="K209" i="11" s="1"/>
  <c r="J210" i="11"/>
  <c r="K210" i="11" s="1"/>
  <c r="J211" i="11"/>
  <c r="K211" i="11" s="1"/>
  <c r="J212" i="11"/>
  <c r="K212" i="11" s="1"/>
  <c r="J213" i="11"/>
  <c r="K213" i="11" s="1"/>
  <c r="J214" i="11"/>
  <c r="K214" i="11" s="1"/>
  <c r="J215" i="11"/>
  <c r="K215" i="11" s="1"/>
  <c r="J216" i="11"/>
  <c r="K216" i="11" s="1"/>
  <c r="J217" i="11"/>
  <c r="K217" i="11" s="1"/>
  <c r="J218" i="11"/>
  <c r="K218" i="11" s="1"/>
  <c r="J219" i="11"/>
  <c r="K219" i="11" s="1"/>
  <c r="J220" i="11"/>
  <c r="K220" i="11" s="1"/>
  <c r="J221" i="11"/>
  <c r="K221" i="11" s="1"/>
  <c r="J222" i="11"/>
  <c r="K222" i="11" s="1"/>
  <c r="J223" i="11"/>
  <c r="K223" i="11" s="1"/>
  <c r="J224" i="11"/>
  <c r="K224" i="11" s="1"/>
  <c r="J225" i="11"/>
  <c r="K225" i="11" s="1"/>
  <c r="J226" i="11"/>
  <c r="K226" i="11" s="1"/>
  <c r="J227" i="11"/>
  <c r="K227" i="11" s="1"/>
  <c r="J228" i="11"/>
  <c r="K228" i="11" s="1"/>
  <c r="J229" i="11"/>
  <c r="K229" i="11" s="1"/>
  <c r="J230" i="11"/>
  <c r="K230" i="11" s="1"/>
  <c r="J231" i="11"/>
  <c r="K231" i="11" s="1"/>
  <c r="J232" i="11"/>
  <c r="K232" i="11" s="1"/>
  <c r="J233" i="11"/>
  <c r="K233" i="11" s="1"/>
  <c r="J234" i="11"/>
  <c r="K234" i="11" s="1"/>
  <c r="J235" i="11"/>
  <c r="K235" i="11" s="1"/>
  <c r="J236" i="11"/>
  <c r="K236" i="11" s="1"/>
  <c r="J237" i="11"/>
  <c r="K237" i="11" s="1"/>
  <c r="J238" i="11"/>
  <c r="K238" i="11" s="1"/>
  <c r="J239" i="11"/>
  <c r="K239" i="11" s="1"/>
  <c r="J240" i="11"/>
  <c r="K240" i="11" s="1"/>
  <c r="J241" i="11"/>
  <c r="K241" i="11" s="1"/>
  <c r="J242" i="11"/>
  <c r="K242" i="11" s="1"/>
  <c r="J243" i="11"/>
  <c r="K243" i="11" s="1"/>
  <c r="J244" i="11"/>
  <c r="K244" i="11" s="1"/>
  <c r="J245" i="11"/>
  <c r="K245" i="11" s="1"/>
  <c r="J246" i="11"/>
  <c r="K246" i="11" s="1"/>
  <c r="J247" i="11"/>
  <c r="K247" i="11" s="1"/>
  <c r="J248" i="11"/>
  <c r="K248" i="11" s="1"/>
  <c r="J249" i="11"/>
  <c r="K249" i="11" s="1"/>
  <c r="J250" i="11"/>
  <c r="K250" i="11" s="1"/>
  <c r="J251" i="11"/>
  <c r="K251" i="11" s="1"/>
  <c r="J252" i="11"/>
  <c r="K252" i="11" s="1"/>
  <c r="J253" i="11"/>
  <c r="K253" i="11" s="1"/>
  <c r="J254" i="11"/>
  <c r="K254" i="11" s="1"/>
  <c r="J255" i="11"/>
  <c r="K255" i="11" s="1"/>
  <c r="J256" i="11"/>
  <c r="K256" i="11" s="1"/>
  <c r="J257" i="11"/>
  <c r="K257" i="11" s="1"/>
  <c r="J258" i="11"/>
  <c r="K258" i="11" s="1"/>
  <c r="J259" i="11"/>
  <c r="K259" i="11" s="1"/>
  <c r="J260" i="11"/>
  <c r="K260" i="11" s="1"/>
  <c r="J261" i="11"/>
  <c r="K261" i="11" s="1"/>
  <c r="J262" i="11"/>
  <c r="K262" i="11" s="1"/>
  <c r="J263" i="11"/>
  <c r="K263" i="11" s="1"/>
  <c r="J264" i="11"/>
  <c r="K264" i="11" s="1"/>
  <c r="J265" i="11"/>
  <c r="K265" i="11" s="1"/>
  <c r="J266" i="11"/>
  <c r="K266" i="11" s="1"/>
  <c r="J267" i="11"/>
  <c r="K267" i="11" s="1"/>
  <c r="J268" i="11"/>
  <c r="K268" i="11" s="1"/>
  <c r="J269" i="11"/>
  <c r="K269" i="11" s="1"/>
  <c r="J270" i="11"/>
  <c r="K270" i="11" s="1"/>
  <c r="J271" i="11"/>
  <c r="K271" i="11" s="1"/>
  <c r="J272" i="11"/>
  <c r="K272" i="11" s="1"/>
  <c r="J273" i="11"/>
  <c r="K273" i="11" s="1"/>
  <c r="J274" i="11"/>
  <c r="K274" i="11" s="1"/>
  <c r="J275" i="11"/>
  <c r="K275" i="11" s="1"/>
  <c r="J276" i="11"/>
  <c r="K276" i="11" s="1"/>
  <c r="J277" i="11"/>
  <c r="K277" i="11" s="1"/>
  <c r="J278" i="11"/>
  <c r="K278" i="11" s="1"/>
  <c r="J279" i="11"/>
  <c r="K279" i="11" s="1"/>
  <c r="J280" i="11"/>
  <c r="K280" i="11" s="1"/>
  <c r="J281" i="11"/>
  <c r="K281" i="11" s="1"/>
  <c r="J282" i="11"/>
  <c r="K282" i="11" s="1"/>
  <c r="J283" i="11"/>
  <c r="K283" i="11" s="1"/>
  <c r="J284" i="11"/>
  <c r="K284" i="11" s="1"/>
  <c r="J285" i="11"/>
  <c r="K285" i="11" s="1"/>
  <c r="J286" i="11"/>
  <c r="K286" i="11" s="1"/>
  <c r="J287" i="11"/>
  <c r="K287" i="11" s="1"/>
  <c r="J288" i="11"/>
  <c r="K288" i="11" s="1"/>
  <c r="J289" i="11"/>
  <c r="K289" i="11" s="1"/>
  <c r="J290" i="11"/>
  <c r="K290" i="11" s="1"/>
  <c r="J291" i="11"/>
  <c r="K291" i="11" s="1"/>
  <c r="J292" i="11"/>
  <c r="K292" i="11" s="1"/>
  <c r="J293" i="11"/>
  <c r="K293" i="11" s="1"/>
  <c r="J294" i="11"/>
  <c r="K294" i="11" s="1"/>
  <c r="J295" i="11"/>
  <c r="K295" i="11" s="1"/>
  <c r="J296" i="11"/>
  <c r="K296" i="11" s="1"/>
  <c r="J297" i="11"/>
  <c r="K297" i="11" s="1"/>
  <c r="J298" i="11"/>
  <c r="K298" i="11" s="1"/>
  <c r="J299" i="11"/>
  <c r="K299" i="11" s="1"/>
  <c r="J300" i="11"/>
  <c r="K300" i="11" s="1"/>
  <c r="J301" i="11"/>
  <c r="K301" i="11" s="1"/>
  <c r="J302" i="11"/>
  <c r="K302" i="11" s="1"/>
  <c r="J303" i="11"/>
  <c r="K303" i="11" s="1"/>
  <c r="J304" i="11"/>
  <c r="K304" i="11" s="1"/>
  <c r="J305" i="11"/>
  <c r="K305" i="11" s="1"/>
  <c r="J306" i="11"/>
  <c r="K306" i="11" s="1"/>
  <c r="J307" i="11"/>
  <c r="K307" i="11" s="1"/>
  <c r="J308" i="11"/>
  <c r="K308" i="11" s="1"/>
  <c r="J309" i="11"/>
  <c r="K309" i="11" s="1"/>
  <c r="J310" i="11"/>
  <c r="K310" i="11" s="1"/>
  <c r="J311" i="11"/>
  <c r="K311" i="11" s="1"/>
  <c r="J312" i="11"/>
  <c r="K312" i="11" s="1"/>
  <c r="J313" i="11"/>
  <c r="K313" i="11" s="1"/>
  <c r="J314" i="11"/>
  <c r="K314" i="11" s="1"/>
  <c r="J315" i="11"/>
  <c r="K315" i="11" s="1"/>
  <c r="J316" i="11"/>
  <c r="K316" i="11" s="1"/>
  <c r="J317" i="11"/>
  <c r="K317" i="11" s="1"/>
  <c r="J318" i="11"/>
  <c r="K318" i="11" s="1"/>
  <c r="J319" i="11"/>
  <c r="K319" i="11" s="1"/>
  <c r="J320" i="11"/>
  <c r="K320" i="11" s="1"/>
  <c r="J321" i="11"/>
  <c r="K321" i="11" s="1"/>
  <c r="J322" i="11"/>
  <c r="K322" i="11" s="1"/>
  <c r="J323" i="11"/>
  <c r="K323" i="11" s="1"/>
  <c r="J324" i="11"/>
  <c r="K324" i="11" s="1"/>
  <c r="J325" i="11"/>
  <c r="K325" i="11" s="1"/>
  <c r="J326" i="11"/>
  <c r="K326" i="11" s="1"/>
  <c r="J327" i="11"/>
  <c r="K327" i="11" s="1"/>
  <c r="J328" i="11"/>
  <c r="K328" i="11" s="1"/>
  <c r="J329" i="11"/>
  <c r="K329" i="11" s="1"/>
  <c r="J330" i="11"/>
  <c r="K330" i="11" s="1"/>
  <c r="J331" i="11"/>
  <c r="K331" i="11" s="1"/>
  <c r="J332" i="11"/>
  <c r="K332" i="11" s="1"/>
  <c r="J333" i="11"/>
  <c r="K333" i="11" s="1"/>
  <c r="J334" i="11"/>
  <c r="K334" i="11" s="1"/>
  <c r="J335" i="11"/>
  <c r="K335" i="11" s="1"/>
  <c r="J336" i="11"/>
  <c r="K336" i="11" s="1"/>
  <c r="J337" i="11"/>
  <c r="K337" i="11" s="1"/>
  <c r="J338" i="11"/>
  <c r="K338" i="11" s="1"/>
  <c r="J339" i="11"/>
  <c r="K339" i="11" s="1"/>
  <c r="J340" i="11"/>
  <c r="K340" i="11" s="1"/>
  <c r="J341" i="11"/>
  <c r="K341" i="11" s="1"/>
  <c r="J342" i="11"/>
  <c r="K342" i="11" s="1"/>
  <c r="J343" i="11"/>
  <c r="K343" i="11" s="1"/>
  <c r="J344" i="11"/>
  <c r="K344" i="11" s="1"/>
  <c r="J345" i="11"/>
  <c r="J346" i="11"/>
  <c r="K346" i="11" s="1"/>
  <c r="J347" i="11"/>
  <c r="K347" i="11" s="1"/>
  <c r="J348" i="11"/>
  <c r="K348" i="11" s="1"/>
  <c r="J349" i="11"/>
  <c r="K349" i="11" s="1"/>
  <c r="J350" i="11"/>
  <c r="K350" i="11" s="1"/>
  <c r="J351" i="11"/>
  <c r="K351" i="11" s="1"/>
  <c r="J352" i="11"/>
  <c r="K352" i="11" s="1"/>
  <c r="J353" i="11"/>
  <c r="K353" i="11" s="1"/>
  <c r="J354" i="11"/>
  <c r="K354" i="11" s="1"/>
  <c r="J355" i="11"/>
  <c r="K355" i="11" s="1"/>
  <c r="J356" i="11"/>
  <c r="K356" i="11" s="1"/>
  <c r="J357" i="11"/>
  <c r="K357" i="11" s="1"/>
  <c r="J358" i="11"/>
  <c r="K358" i="11" s="1"/>
  <c r="J359" i="11"/>
  <c r="K359" i="11" s="1"/>
  <c r="J360" i="11"/>
  <c r="K360" i="11" s="1"/>
  <c r="J361" i="11"/>
  <c r="J362" i="11"/>
  <c r="K362" i="11" s="1"/>
  <c r="J363" i="11"/>
  <c r="K363" i="11" s="1"/>
  <c r="J364" i="11"/>
  <c r="K364" i="11" s="1"/>
  <c r="J365" i="11"/>
  <c r="K365" i="11" s="1"/>
  <c r="J366" i="11"/>
  <c r="K366" i="11" s="1"/>
  <c r="J367" i="11"/>
  <c r="K367" i="11" s="1"/>
  <c r="J368" i="11"/>
  <c r="K368" i="11" s="1"/>
  <c r="J369" i="11"/>
  <c r="K369" i="11" s="1"/>
  <c r="J370" i="11"/>
  <c r="K370" i="11" s="1"/>
  <c r="J371" i="11"/>
  <c r="K371" i="11" s="1"/>
  <c r="J372" i="11"/>
  <c r="K372" i="11" s="1"/>
  <c r="J373" i="11"/>
  <c r="K373" i="11" s="1"/>
  <c r="J374" i="11"/>
  <c r="K374" i="11" s="1"/>
  <c r="J375" i="11"/>
  <c r="K375" i="11" s="1"/>
  <c r="J376" i="11"/>
  <c r="K376" i="11" s="1"/>
  <c r="J377" i="11"/>
  <c r="J378" i="11"/>
  <c r="K378" i="11" s="1"/>
  <c r="J379" i="11"/>
  <c r="K379" i="11" s="1"/>
  <c r="J380" i="11"/>
  <c r="K380" i="11" s="1"/>
  <c r="J381" i="11"/>
  <c r="K381" i="11" s="1"/>
  <c r="J382" i="11"/>
  <c r="K382" i="11" s="1"/>
  <c r="J383" i="11"/>
  <c r="K383" i="11" s="1"/>
  <c r="J384" i="11"/>
  <c r="K384" i="11" s="1"/>
  <c r="J385" i="11"/>
  <c r="K385" i="11" s="1"/>
  <c r="J386" i="11"/>
  <c r="K386" i="11" s="1"/>
  <c r="J387" i="11"/>
  <c r="K387" i="11" s="1"/>
  <c r="J388" i="11"/>
  <c r="K388" i="11" s="1"/>
  <c r="J389" i="11"/>
  <c r="K389" i="11" s="1"/>
  <c r="J390" i="11"/>
  <c r="K390" i="11" s="1"/>
  <c r="J391" i="11"/>
  <c r="K391" i="11" s="1"/>
  <c r="J392" i="11"/>
  <c r="K392" i="11" s="1"/>
  <c r="J393" i="11"/>
  <c r="J394" i="11"/>
  <c r="K394" i="11" s="1"/>
  <c r="J395" i="11"/>
  <c r="K395" i="11" s="1"/>
  <c r="J396" i="11"/>
  <c r="K396" i="11" s="1"/>
  <c r="J397" i="11"/>
  <c r="K397" i="11" s="1"/>
  <c r="J398" i="11"/>
  <c r="K398" i="11" s="1"/>
  <c r="J399" i="11"/>
  <c r="K399" i="11" s="1"/>
  <c r="J400" i="11"/>
  <c r="K400" i="11" s="1"/>
  <c r="J401" i="11"/>
  <c r="K401" i="11" s="1"/>
  <c r="J402" i="11"/>
  <c r="K402" i="11" s="1"/>
  <c r="J403" i="11"/>
  <c r="K403" i="11" s="1"/>
  <c r="J404" i="11"/>
  <c r="K404" i="11" s="1"/>
  <c r="J405" i="11"/>
  <c r="K405" i="11" s="1"/>
  <c r="J406" i="11"/>
  <c r="K406" i="11" s="1"/>
  <c r="J407" i="11"/>
  <c r="K407" i="11" s="1"/>
  <c r="J408" i="11"/>
  <c r="K408" i="11" s="1"/>
  <c r="J409" i="11"/>
  <c r="J410" i="11"/>
  <c r="K410" i="11" s="1"/>
  <c r="J411" i="11"/>
  <c r="K411" i="11" s="1"/>
  <c r="J412" i="11"/>
  <c r="K412" i="11" s="1"/>
  <c r="J413" i="11"/>
  <c r="K413" i="11" s="1"/>
  <c r="J414" i="11"/>
  <c r="K414" i="11" s="1"/>
  <c r="J415" i="11"/>
  <c r="K415" i="11" s="1"/>
  <c r="J416" i="11"/>
  <c r="K416" i="11" s="1"/>
  <c r="J417" i="11"/>
  <c r="K417" i="11" s="1"/>
  <c r="J418" i="11"/>
  <c r="K418" i="11" s="1"/>
  <c r="J419" i="11"/>
  <c r="K419" i="11" s="1"/>
  <c r="J420" i="11"/>
  <c r="K420" i="11" s="1"/>
  <c r="J421" i="11"/>
  <c r="K421" i="11" s="1"/>
  <c r="J422" i="11"/>
  <c r="K422" i="11" s="1"/>
  <c r="J423" i="11"/>
  <c r="K423" i="11" s="1"/>
  <c r="J424" i="11"/>
  <c r="K424" i="11" s="1"/>
  <c r="J425" i="11"/>
  <c r="J426" i="11"/>
  <c r="K426" i="11" s="1"/>
  <c r="J427" i="11"/>
  <c r="K427" i="11" s="1"/>
  <c r="J428" i="11"/>
  <c r="K428" i="11" s="1"/>
  <c r="J429" i="11"/>
  <c r="K429" i="11" s="1"/>
  <c r="J430" i="11"/>
  <c r="K430" i="11" s="1"/>
  <c r="J431" i="11"/>
  <c r="K431" i="11" s="1"/>
  <c r="J432" i="11"/>
  <c r="K432" i="11" s="1"/>
  <c r="J433" i="11"/>
  <c r="K433" i="11" s="1"/>
  <c r="J434" i="11"/>
  <c r="K434" i="11" s="1"/>
  <c r="J435" i="11"/>
  <c r="K435" i="11" s="1"/>
  <c r="J436" i="11"/>
  <c r="K436" i="11" s="1"/>
  <c r="J437" i="11"/>
  <c r="K437" i="11" s="1"/>
  <c r="J438" i="11"/>
  <c r="K438" i="11" s="1"/>
  <c r="J439" i="11"/>
  <c r="K439" i="11" s="1"/>
  <c r="J440" i="11"/>
  <c r="K440" i="11" s="1"/>
  <c r="J441" i="11"/>
  <c r="J442" i="11"/>
  <c r="K442" i="11" s="1"/>
  <c r="J443" i="11"/>
  <c r="K443" i="11" s="1"/>
  <c r="J444" i="11"/>
  <c r="K444" i="11" s="1"/>
  <c r="J445" i="11"/>
  <c r="K445" i="11" s="1"/>
  <c r="J446" i="11"/>
  <c r="K446" i="11" s="1"/>
  <c r="J447" i="11"/>
  <c r="K447" i="11" s="1"/>
  <c r="J448" i="11"/>
  <c r="K448" i="11" s="1"/>
  <c r="J449" i="11"/>
  <c r="K449" i="11" s="1"/>
  <c r="J450" i="11"/>
  <c r="K450" i="11" s="1"/>
  <c r="J451" i="11"/>
  <c r="K451" i="11" s="1"/>
  <c r="J452" i="11"/>
  <c r="K452" i="11" s="1"/>
  <c r="J453" i="11"/>
  <c r="K453" i="11" s="1"/>
  <c r="J454" i="11"/>
  <c r="K454" i="11" s="1"/>
  <c r="J455" i="11"/>
  <c r="K455" i="11" s="1"/>
  <c r="J456" i="11"/>
  <c r="K456" i="11" s="1"/>
  <c r="J457" i="11"/>
  <c r="J458" i="11"/>
  <c r="K458" i="11" s="1"/>
  <c r="J459" i="11"/>
  <c r="K459" i="11" s="1"/>
  <c r="J460" i="11"/>
  <c r="K460" i="11" s="1"/>
  <c r="J461" i="11"/>
  <c r="K461" i="11" s="1"/>
  <c r="J462" i="11"/>
  <c r="K462" i="11" s="1"/>
  <c r="J463" i="11"/>
  <c r="K463" i="11" s="1"/>
  <c r="J464" i="11"/>
  <c r="K464" i="11" s="1"/>
  <c r="J465" i="11"/>
  <c r="K465" i="11" s="1"/>
  <c r="J466" i="11"/>
  <c r="K466" i="11" s="1"/>
  <c r="J467" i="11"/>
  <c r="K467" i="11" s="1"/>
  <c r="J468" i="11"/>
  <c r="K468" i="11" s="1"/>
  <c r="J469" i="11"/>
  <c r="K469" i="11" s="1"/>
  <c r="J470" i="11"/>
  <c r="K470" i="11" s="1"/>
  <c r="J471" i="11"/>
  <c r="K471" i="11" s="1"/>
  <c r="J472" i="11"/>
  <c r="K472" i="11" s="1"/>
  <c r="J473" i="11"/>
  <c r="J474" i="11"/>
  <c r="K474" i="11" s="1"/>
  <c r="J475" i="11"/>
  <c r="K475" i="11" s="1"/>
  <c r="J476" i="11"/>
  <c r="K476" i="11" s="1"/>
  <c r="J477" i="11"/>
  <c r="K477" i="11" s="1"/>
  <c r="J478" i="11"/>
  <c r="K478" i="11" s="1"/>
  <c r="J479" i="11"/>
  <c r="K479" i="11" s="1"/>
  <c r="J480" i="11"/>
  <c r="K480" i="11" s="1"/>
  <c r="J481" i="11"/>
  <c r="K481" i="11" s="1"/>
  <c r="J482" i="11"/>
  <c r="K482" i="11" s="1"/>
  <c r="J483" i="11"/>
  <c r="K483" i="11" s="1"/>
  <c r="J484" i="11"/>
  <c r="K484" i="11" s="1"/>
  <c r="J485" i="11"/>
  <c r="K485" i="11" s="1"/>
  <c r="J486" i="11"/>
  <c r="K486" i="11" s="1"/>
  <c r="J487" i="11"/>
  <c r="K487" i="11" s="1"/>
  <c r="J488" i="11"/>
  <c r="K488" i="11" s="1"/>
  <c r="J489" i="11"/>
  <c r="J490" i="11"/>
  <c r="K490" i="11" s="1"/>
  <c r="J491" i="11"/>
  <c r="K491" i="11" s="1"/>
  <c r="J492" i="11"/>
  <c r="K492" i="11" s="1"/>
  <c r="J493" i="11"/>
  <c r="K493" i="11" s="1"/>
  <c r="J494" i="11"/>
  <c r="K494" i="11" s="1"/>
  <c r="J495" i="11"/>
  <c r="K495" i="11" s="1"/>
  <c r="J496" i="11"/>
  <c r="K496" i="11" s="1"/>
  <c r="J497" i="11"/>
  <c r="K497" i="11" s="1"/>
  <c r="J498" i="11"/>
  <c r="K498" i="11" s="1"/>
  <c r="J499" i="11"/>
  <c r="K499" i="11" s="1"/>
  <c r="J500" i="11"/>
  <c r="K500" i="11" s="1"/>
  <c r="J501" i="11"/>
  <c r="K501" i="11" s="1"/>
  <c r="J502" i="11"/>
  <c r="K502" i="11" s="1"/>
  <c r="J503" i="11"/>
  <c r="K503" i="11" s="1"/>
  <c r="J504" i="11"/>
  <c r="K504" i="11" s="1"/>
  <c r="J505" i="11"/>
  <c r="J506" i="11"/>
  <c r="K506" i="11" s="1"/>
  <c r="J507" i="11"/>
  <c r="K507" i="11" s="1"/>
  <c r="J508" i="11"/>
  <c r="K508" i="11" s="1"/>
  <c r="J509" i="11"/>
  <c r="K509" i="11" s="1"/>
  <c r="J510" i="11"/>
  <c r="K510" i="11" s="1"/>
  <c r="J511" i="11"/>
  <c r="K511" i="11" s="1"/>
  <c r="J512" i="11"/>
  <c r="K512" i="11" s="1"/>
  <c r="J513" i="11"/>
  <c r="K513" i="11" s="1"/>
  <c r="J514" i="11"/>
  <c r="K514" i="11" s="1"/>
  <c r="J515" i="11"/>
  <c r="K515" i="11" s="1"/>
  <c r="J516" i="11"/>
  <c r="K516" i="11" s="1"/>
  <c r="J517" i="11"/>
  <c r="K517" i="11" s="1"/>
  <c r="J518" i="11"/>
  <c r="K518" i="11" s="1"/>
  <c r="J519" i="11"/>
  <c r="K519" i="11" s="1"/>
  <c r="J520" i="11"/>
  <c r="K520" i="11" s="1"/>
  <c r="J521" i="11"/>
  <c r="J522" i="11"/>
  <c r="K522" i="11" s="1"/>
  <c r="J523" i="11"/>
  <c r="K523" i="11" s="1"/>
  <c r="J524" i="11"/>
  <c r="K524" i="11" s="1"/>
  <c r="J525" i="11"/>
  <c r="K525" i="11" s="1"/>
  <c r="J526" i="11"/>
  <c r="K526" i="11" s="1"/>
  <c r="J527" i="11"/>
  <c r="K527" i="11" s="1"/>
  <c r="J528" i="11"/>
  <c r="K528" i="11" s="1"/>
  <c r="J529" i="11"/>
  <c r="K529" i="11" s="1"/>
  <c r="J530" i="11"/>
  <c r="K530" i="11" s="1"/>
  <c r="J531" i="11"/>
  <c r="K531" i="11" s="1"/>
  <c r="J532" i="11"/>
  <c r="K532" i="11" s="1"/>
  <c r="J533" i="11"/>
  <c r="K533" i="11" s="1"/>
  <c r="J534" i="11"/>
  <c r="K534" i="11" s="1"/>
  <c r="J535" i="11"/>
  <c r="K535" i="11" s="1"/>
  <c r="J536" i="11"/>
  <c r="K536" i="11" s="1"/>
  <c r="J537" i="11"/>
  <c r="J538" i="11"/>
  <c r="K538" i="11" s="1"/>
  <c r="J539" i="11"/>
  <c r="K539" i="11" s="1"/>
  <c r="J540" i="11"/>
  <c r="K540" i="11" s="1"/>
  <c r="J541" i="11"/>
  <c r="K541" i="11" s="1"/>
  <c r="J542" i="11"/>
  <c r="K542" i="11" s="1"/>
  <c r="J543" i="11"/>
  <c r="K543" i="11" s="1"/>
  <c r="J544" i="11"/>
  <c r="K544" i="11" s="1"/>
  <c r="J545" i="11"/>
  <c r="K545" i="11" s="1"/>
  <c r="J546" i="11"/>
  <c r="K546" i="11" s="1"/>
  <c r="J547" i="11"/>
  <c r="K547" i="11" s="1"/>
  <c r="J548" i="11"/>
  <c r="K548" i="11" s="1"/>
  <c r="J549" i="11"/>
  <c r="K549" i="11" s="1"/>
  <c r="J550" i="11"/>
  <c r="K550" i="11" s="1"/>
  <c r="J551" i="11"/>
  <c r="K551" i="11" s="1"/>
  <c r="J552" i="11"/>
  <c r="K552" i="11" s="1"/>
  <c r="J553" i="11"/>
  <c r="J554" i="11"/>
  <c r="K554" i="11" s="1"/>
  <c r="J555" i="11"/>
  <c r="K555" i="11" s="1"/>
  <c r="J556" i="11"/>
  <c r="K556" i="11" s="1"/>
  <c r="J557" i="11"/>
  <c r="K557" i="11" s="1"/>
  <c r="J558" i="11"/>
  <c r="K558" i="11" s="1"/>
  <c r="J559" i="11"/>
  <c r="K559" i="11" s="1"/>
  <c r="J560" i="11"/>
  <c r="K560" i="11" s="1"/>
  <c r="J561" i="11"/>
  <c r="K561" i="11" s="1"/>
  <c r="J562" i="11"/>
  <c r="K562" i="11" s="1"/>
  <c r="J563" i="11"/>
  <c r="K563" i="11" s="1"/>
  <c r="J564" i="11"/>
  <c r="K564" i="11" s="1"/>
  <c r="J565" i="11"/>
  <c r="K565" i="11" s="1"/>
  <c r="J566" i="11"/>
  <c r="K566" i="11" s="1"/>
  <c r="J567" i="11"/>
  <c r="K567" i="11" s="1"/>
  <c r="J568" i="11"/>
  <c r="K568" i="11" s="1"/>
  <c r="J569" i="11"/>
  <c r="J570" i="11"/>
  <c r="K570" i="11" s="1"/>
  <c r="J571" i="11"/>
  <c r="K571" i="11" s="1"/>
  <c r="J572" i="11"/>
  <c r="K572" i="11" s="1"/>
  <c r="J573" i="11"/>
  <c r="K573" i="11" s="1"/>
  <c r="J574" i="11"/>
  <c r="K574" i="11" s="1"/>
  <c r="J575" i="11"/>
  <c r="K575" i="11" s="1"/>
  <c r="J576" i="11"/>
  <c r="K576" i="11" s="1"/>
  <c r="J577" i="11"/>
  <c r="K577" i="11" s="1"/>
  <c r="J578" i="11"/>
  <c r="K578" i="11" s="1"/>
  <c r="J579" i="11"/>
  <c r="K579" i="11" s="1"/>
  <c r="J580" i="11"/>
  <c r="K580" i="11" s="1"/>
  <c r="J581" i="11"/>
  <c r="K581" i="11" s="1"/>
  <c r="J582" i="11"/>
  <c r="K582" i="11" s="1"/>
  <c r="J583" i="11"/>
  <c r="K583" i="11" s="1"/>
  <c r="J584" i="11"/>
  <c r="K584" i="11" s="1"/>
  <c r="J585" i="11"/>
  <c r="J586" i="11"/>
  <c r="K586" i="11" s="1"/>
  <c r="J587" i="11"/>
  <c r="K587" i="11" s="1"/>
  <c r="J588" i="11"/>
  <c r="K588" i="11" s="1"/>
  <c r="J589" i="11"/>
  <c r="K589" i="11" s="1"/>
  <c r="J590" i="11"/>
  <c r="K590" i="11" s="1"/>
  <c r="J591" i="11"/>
  <c r="K591" i="11" s="1"/>
  <c r="J592" i="11"/>
  <c r="K592" i="11" s="1"/>
  <c r="J593" i="11"/>
  <c r="K593" i="11" s="1"/>
  <c r="J594" i="11"/>
  <c r="K594" i="11" s="1"/>
  <c r="J595" i="11"/>
  <c r="K595" i="11" s="1"/>
  <c r="J596" i="11"/>
  <c r="K596" i="11" s="1"/>
  <c r="J597" i="11"/>
  <c r="K597" i="11" s="1"/>
  <c r="J598" i="11"/>
  <c r="K598" i="11" s="1"/>
  <c r="J599" i="11"/>
  <c r="K599" i="11" s="1"/>
  <c r="J600" i="11"/>
  <c r="K600" i="11" s="1"/>
  <c r="J601" i="11"/>
  <c r="J602" i="11"/>
  <c r="K602" i="11" s="1"/>
  <c r="J603" i="11"/>
  <c r="K603" i="11" s="1"/>
  <c r="J604" i="11"/>
  <c r="K604" i="11" s="1"/>
  <c r="J605" i="11"/>
  <c r="J606" i="11"/>
  <c r="K606" i="11" s="1"/>
  <c r="J607" i="11"/>
  <c r="K607" i="11" s="1"/>
  <c r="J608" i="11"/>
  <c r="K608" i="11" s="1"/>
  <c r="J609" i="11"/>
  <c r="J610" i="11"/>
  <c r="K610" i="11" s="1"/>
  <c r="J611" i="11"/>
  <c r="K611" i="11" s="1"/>
  <c r="J612" i="11"/>
  <c r="K612" i="11" s="1"/>
  <c r="J613" i="11"/>
  <c r="J614" i="11"/>
  <c r="K614" i="11" s="1"/>
  <c r="J615" i="11"/>
  <c r="K615" i="11" s="1"/>
  <c r="J616" i="11"/>
  <c r="K616" i="11" s="1"/>
  <c r="J617" i="11"/>
  <c r="J618" i="11"/>
  <c r="K618" i="11" s="1"/>
  <c r="J619" i="11"/>
  <c r="K619" i="11" s="1"/>
  <c r="J620" i="11"/>
  <c r="K620" i="11" s="1"/>
  <c r="J621" i="11"/>
  <c r="J622" i="11"/>
  <c r="K622" i="11" s="1"/>
  <c r="J623" i="11"/>
  <c r="K623" i="11" s="1"/>
  <c r="J624" i="11"/>
  <c r="K624" i="11" s="1"/>
  <c r="J625" i="11"/>
  <c r="J626" i="11"/>
  <c r="K626" i="11" s="1"/>
  <c r="J627" i="11"/>
  <c r="K627" i="11" s="1"/>
  <c r="J628" i="11"/>
  <c r="K628" i="11" s="1"/>
  <c r="J629" i="11"/>
  <c r="J630" i="11"/>
  <c r="K630" i="11" s="1"/>
  <c r="J631" i="11"/>
  <c r="K631" i="11" s="1"/>
  <c r="J632" i="11"/>
  <c r="K632" i="11" s="1"/>
  <c r="J633" i="11"/>
  <c r="J634" i="11"/>
  <c r="K634" i="11" s="1"/>
  <c r="J635" i="11"/>
  <c r="K635" i="11" s="1"/>
  <c r="J636" i="11"/>
  <c r="K636" i="11" s="1"/>
  <c r="J637" i="11"/>
  <c r="J638" i="11"/>
  <c r="K638" i="11" s="1"/>
  <c r="J639" i="11"/>
  <c r="K639" i="11" s="1"/>
  <c r="J640" i="11"/>
  <c r="K640" i="11" s="1"/>
  <c r="J641" i="11"/>
  <c r="J642" i="11"/>
  <c r="K642" i="11" s="1"/>
  <c r="J643" i="11"/>
  <c r="K643" i="11" s="1"/>
  <c r="J644" i="11"/>
  <c r="K644" i="11" s="1"/>
  <c r="J645" i="11"/>
  <c r="J646" i="11"/>
  <c r="K646" i="11" s="1"/>
  <c r="J647" i="11"/>
  <c r="K647" i="11" s="1"/>
  <c r="J648" i="11"/>
  <c r="K648" i="11" s="1"/>
  <c r="J649" i="11"/>
  <c r="J650" i="11"/>
  <c r="K650" i="11" s="1"/>
  <c r="J651" i="11"/>
  <c r="K651" i="11" s="1"/>
  <c r="J652" i="11"/>
  <c r="K652" i="11" s="1"/>
  <c r="J653" i="11"/>
  <c r="J654" i="11"/>
  <c r="K654" i="11" s="1"/>
  <c r="J655" i="11"/>
  <c r="K655" i="11" s="1"/>
  <c r="J656" i="11"/>
  <c r="K656" i="11" s="1"/>
  <c r="J657" i="11"/>
  <c r="J658" i="11"/>
  <c r="K658" i="11" s="1"/>
  <c r="J659" i="11"/>
  <c r="K659" i="11" s="1"/>
  <c r="J660" i="11"/>
  <c r="K660" i="11" s="1"/>
  <c r="J661" i="11"/>
  <c r="J662" i="11"/>
  <c r="K662" i="11" s="1"/>
  <c r="J663" i="11"/>
  <c r="K663" i="11" s="1"/>
  <c r="J664" i="11"/>
  <c r="K664" i="11" s="1"/>
  <c r="J665" i="11"/>
  <c r="J666" i="11"/>
  <c r="K666" i="11" s="1"/>
  <c r="J667" i="11"/>
  <c r="K667" i="11" s="1"/>
  <c r="J668" i="11"/>
  <c r="K668" i="11" s="1"/>
  <c r="J669" i="11"/>
  <c r="J670" i="11"/>
  <c r="K670" i="11" s="1"/>
  <c r="J671" i="11"/>
  <c r="K671" i="11" s="1"/>
  <c r="J672" i="11"/>
  <c r="K672" i="11" s="1"/>
  <c r="J673" i="11"/>
  <c r="J674" i="11"/>
  <c r="K674" i="11" s="1"/>
  <c r="J675" i="11"/>
  <c r="K675" i="11" s="1"/>
  <c r="J676" i="11"/>
  <c r="K676" i="11" s="1"/>
  <c r="J677" i="11"/>
  <c r="J678" i="11"/>
  <c r="K678" i="11" s="1"/>
  <c r="J679" i="11"/>
  <c r="K679" i="11" s="1"/>
  <c r="J680" i="11"/>
  <c r="K680" i="11" s="1"/>
  <c r="J681" i="11"/>
  <c r="J682" i="11"/>
  <c r="K682" i="11" s="1"/>
  <c r="J683" i="11"/>
  <c r="K683" i="11" s="1"/>
  <c r="J684" i="11"/>
  <c r="K684" i="11" s="1"/>
  <c r="J685" i="11"/>
  <c r="J686" i="11"/>
  <c r="K686" i="11" s="1"/>
  <c r="J687" i="11"/>
  <c r="K687" i="11" s="1"/>
  <c r="J688" i="11"/>
  <c r="K688" i="11" s="1"/>
  <c r="J689" i="11"/>
  <c r="J690" i="11"/>
  <c r="K690" i="11" s="1"/>
  <c r="J691" i="11"/>
  <c r="K691" i="11" s="1"/>
  <c r="J692" i="11"/>
  <c r="K692" i="11" s="1"/>
  <c r="J693" i="11"/>
  <c r="J694" i="11"/>
  <c r="K694" i="11" s="1"/>
  <c r="J695" i="11"/>
  <c r="K695" i="11" s="1"/>
  <c r="J696" i="11"/>
  <c r="K696" i="11" s="1"/>
  <c r="J697" i="11"/>
  <c r="J698" i="11"/>
  <c r="K698" i="11" s="1"/>
  <c r="J699" i="11"/>
  <c r="K699" i="11" s="1"/>
  <c r="J700" i="11"/>
  <c r="K700" i="11" s="1"/>
  <c r="J701" i="11"/>
  <c r="J702" i="11"/>
  <c r="K702" i="11" s="1"/>
  <c r="J703" i="11"/>
  <c r="K703" i="11" s="1"/>
  <c r="J704" i="11"/>
  <c r="K704" i="11" s="1"/>
  <c r="J705" i="11"/>
  <c r="J706" i="11"/>
  <c r="K706" i="11" s="1"/>
  <c r="J707" i="11"/>
  <c r="K707" i="11" s="1"/>
  <c r="J708" i="11"/>
  <c r="K708" i="11" s="1"/>
  <c r="J709" i="11"/>
  <c r="J710" i="11"/>
  <c r="K710" i="11" s="1"/>
  <c r="J711" i="11"/>
  <c r="K711" i="11" s="1"/>
  <c r="J712" i="11"/>
  <c r="K712" i="11" s="1"/>
  <c r="J713" i="11"/>
  <c r="J714" i="11"/>
  <c r="K714" i="11" s="1"/>
  <c r="J715" i="11"/>
  <c r="K715" i="11" s="1"/>
  <c r="J716" i="11"/>
  <c r="K716" i="11" s="1"/>
  <c r="J717" i="11"/>
  <c r="J718" i="11"/>
  <c r="K718" i="11" s="1"/>
  <c r="J719" i="11"/>
  <c r="K719" i="11" s="1"/>
  <c r="J720" i="11"/>
  <c r="K720" i="11" s="1"/>
  <c r="J721" i="11"/>
  <c r="J722" i="11"/>
  <c r="K722" i="11" s="1"/>
  <c r="J723" i="11"/>
  <c r="K723" i="11" s="1"/>
  <c r="J724" i="11"/>
  <c r="K724" i="11" s="1"/>
  <c r="J725" i="11"/>
  <c r="J726" i="11"/>
  <c r="K726" i="11" s="1"/>
  <c r="J727" i="11"/>
  <c r="K727" i="11" s="1"/>
  <c r="J728" i="11"/>
  <c r="K728" i="11" s="1"/>
  <c r="J729" i="11"/>
  <c r="J730" i="11"/>
  <c r="K730" i="11" s="1"/>
  <c r="J731" i="11"/>
  <c r="K731" i="11" s="1"/>
  <c r="J732" i="11"/>
  <c r="K732" i="11" s="1"/>
  <c r="J733" i="11"/>
  <c r="J734" i="11"/>
  <c r="K734" i="11" s="1"/>
  <c r="J5" i="11"/>
  <c r="K5" i="11" s="1"/>
  <c r="J7" i="4" l="1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  <c r="J509" i="4"/>
  <c r="J510" i="4"/>
  <c r="J511" i="4"/>
  <c r="J512" i="4"/>
  <c r="J513" i="4"/>
  <c r="J514" i="4"/>
  <c r="J515" i="4"/>
  <c r="J516" i="4"/>
  <c r="J517" i="4"/>
  <c r="J518" i="4"/>
  <c r="J519" i="4"/>
  <c r="J520" i="4"/>
  <c r="J521" i="4"/>
  <c r="J522" i="4"/>
  <c r="J523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41" i="4"/>
  <c r="J542" i="4"/>
  <c r="J543" i="4"/>
  <c r="J544" i="4"/>
  <c r="J545" i="4"/>
  <c r="J546" i="4"/>
  <c r="J547" i="4"/>
  <c r="J548" i="4"/>
  <c r="J549" i="4"/>
  <c r="J550" i="4"/>
  <c r="J551" i="4"/>
  <c r="J552" i="4"/>
  <c r="J553" i="4"/>
  <c r="J554" i="4"/>
  <c r="J555" i="4"/>
  <c r="J556" i="4"/>
  <c r="J557" i="4"/>
  <c r="J558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71" i="4"/>
  <c r="J572" i="4"/>
  <c r="J573" i="4"/>
  <c r="J574" i="4"/>
  <c r="J575" i="4"/>
  <c r="J576" i="4"/>
  <c r="J577" i="4"/>
  <c r="J578" i="4"/>
  <c r="J579" i="4"/>
  <c r="J580" i="4"/>
  <c r="J581" i="4"/>
  <c r="J582" i="4"/>
  <c r="J583" i="4"/>
  <c r="J584" i="4"/>
  <c r="J585" i="4"/>
  <c r="J586" i="4"/>
  <c r="J587" i="4"/>
  <c r="J588" i="4"/>
  <c r="J589" i="4"/>
  <c r="J590" i="4"/>
  <c r="J591" i="4"/>
  <c r="J592" i="4"/>
  <c r="J593" i="4"/>
  <c r="J594" i="4"/>
  <c r="J595" i="4"/>
  <c r="J596" i="4"/>
  <c r="J597" i="4"/>
  <c r="J598" i="4"/>
  <c r="J599" i="4"/>
  <c r="J600" i="4"/>
  <c r="J601" i="4"/>
  <c r="J602" i="4"/>
  <c r="J603" i="4"/>
  <c r="J604" i="4"/>
  <c r="J605" i="4"/>
  <c r="J606" i="4"/>
  <c r="J607" i="4"/>
  <c r="J608" i="4"/>
  <c r="J609" i="4"/>
  <c r="J610" i="4"/>
  <c r="J611" i="4"/>
  <c r="J612" i="4"/>
  <c r="J613" i="4"/>
  <c r="J614" i="4"/>
  <c r="J615" i="4"/>
  <c r="J616" i="4"/>
  <c r="J617" i="4"/>
  <c r="J618" i="4"/>
  <c r="J619" i="4"/>
  <c r="J620" i="4"/>
  <c r="J621" i="4"/>
  <c r="J622" i="4"/>
  <c r="J623" i="4"/>
  <c r="J624" i="4"/>
  <c r="J625" i="4"/>
  <c r="J626" i="4"/>
  <c r="J627" i="4"/>
  <c r="J628" i="4"/>
  <c r="J629" i="4"/>
  <c r="J630" i="4"/>
  <c r="J631" i="4"/>
  <c r="J632" i="4"/>
  <c r="J633" i="4"/>
  <c r="J634" i="4"/>
  <c r="J635" i="4"/>
  <c r="J636" i="4"/>
  <c r="J637" i="4"/>
  <c r="J638" i="4"/>
  <c r="J639" i="4"/>
  <c r="J640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0" i="4"/>
  <c r="J661" i="4"/>
  <c r="J662" i="4"/>
  <c r="J663" i="4"/>
  <c r="J664" i="4"/>
  <c r="J665" i="4"/>
  <c r="J666" i="4"/>
  <c r="J667" i="4"/>
  <c r="J668" i="4"/>
  <c r="J669" i="4"/>
  <c r="J670" i="4"/>
  <c r="J671" i="4"/>
  <c r="J672" i="4"/>
  <c r="J673" i="4"/>
  <c r="J674" i="4"/>
  <c r="J675" i="4"/>
  <c r="J676" i="4"/>
  <c r="J677" i="4"/>
  <c r="J678" i="4"/>
  <c r="J679" i="4"/>
  <c r="J680" i="4"/>
  <c r="J681" i="4"/>
  <c r="J682" i="4"/>
  <c r="J683" i="4"/>
  <c r="J684" i="4"/>
  <c r="J685" i="4"/>
  <c r="J686" i="4"/>
  <c r="J687" i="4"/>
  <c r="J688" i="4"/>
  <c r="J689" i="4"/>
  <c r="J690" i="4"/>
  <c r="J691" i="4"/>
  <c r="J692" i="4"/>
  <c r="J693" i="4"/>
  <c r="J694" i="4"/>
  <c r="J695" i="4"/>
  <c r="J696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16" i="4"/>
  <c r="J717" i="4"/>
  <c r="J718" i="4"/>
  <c r="J719" i="4"/>
  <c r="J720" i="4"/>
  <c r="J721" i="4"/>
  <c r="J722" i="4"/>
  <c r="J723" i="4"/>
  <c r="J724" i="4"/>
  <c r="J725" i="4"/>
  <c r="J726" i="4"/>
  <c r="J727" i="4"/>
  <c r="J728" i="4"/>
  <c r="J729" i="4"/>
  <c r="J730" i="4"/>
  <c r="J731" i="4"/>
  <c r="J732" i="4"/>
  <c r="J733" i="4"/>
  <c r="J734" i="4"/>
  <c r="J6" i="4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6" i="1"/>
  <c r="BA409" i="4" l="1"/>
  <c r="AZ409" i="4"/>
  <c r="AY409" i="4"/>
  <c r="AX409" i="4"/>
  <c r="AW409" i="4"/>
  <c r="AV409" i="4"/>
  <c r="BK814" i="1" l="1"/>
  <c r="BI814" i="1"/>
  <c r="BG814" i="1"/>
  <c r="BE814" i="1"/>
  <c r="BC814" i="1"/>
</calcChain>
</file>

<file path=xl/sharedStrings.xml><?xml version="1.0" encoding="utf-8"?>
<sst xmlns="http://schemas.openxmlformats.org/spreadsheetml/2006/main" count="30" uniqueCount="16">
  <si>
    <t>Date</t>
  </si>
  <si>
    <t>Open</t>
  </si>
  <si>
    <t>High</t>
  </si>
  <si>
    <t>Low</t>
  </si>
  <si>
    <t>Close*</t>
  </si>
  <si>
    <t>Adj Close**</t>
  </si>
  <si>
    <t>Volume</t>
  </si>
  <si>
    <t>STOCK PRICE FOR S&amp;P 100 STOCK INDEX</t>
  </si>
  <si>
    <t>RETURN RATE</t>
  </si>
  <si>
    <t>LOG OF RETURN</t>
  </si>
  <si>
    <t>x</t>
  </si>
  <si>
    <t>STOCK PRICE FOR NASDAQ STOCK INDEX - US</t>
  </si>
  <si>
    <t>RETURN RATE 1</t>
  </si>
  <si>
    <t>Dates</t>
  </si>
  <si>
    <t>Closing_Prices</t>
  </si>
  <si>
    <t>LOG.of.Return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</si>
</sst>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.5"/>
      <color rgb="FF5B636A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232A31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left" vertical="center" wrapText="1" indent="1"/>
    </xf>
    <xf numFmtId="4" fontId="2" fillId="2" borderId="1" xfId="0" applyNumberFormat="1" applyFont="1" applyFill="1" applyBorder="1" applyAlignment="1">
      <alignment horizontal="righ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right" vertical="center" wrapText="1" indent="1"/>
    </xf>
    <xf numFmtId="0" fontId="0" fillId="0" borderId="1" xfId="0" applyBorder="1" applyAlignment="1">
      <alignment vertical="center"/>
    </xf>
    <xf numFmtId="0" fontId="0" fillId="0" borderId="1" xfId="0" applyBorder="1"/>
    <xf numFmtId="4" fontId="0" fillId="0" borderId="0" xfId="0" applyNumberFormat="1"/>
    <xf numFmtId="4" fontId="3" fillId="0" borderId="0" xfId="0" applyNumberFormat="1" applyFont="1"/>
    <xf numFmtId="14" fontId="0" fillId="0" borderId="0" xfId="0" applyNumberFormat="1"/>
    <xf numFmtId="4" fontId="0" fillId="0" borderId="0" xfId="0" applyNumberFormat="1" applyFill="1" applyBorder="1"/>
    <xf numFmtId="4" fontId="2" fillId="2" borderId="0" xfId="0" applyNumberFormat="1" applyFont="1" applyFill="1" applyBorder="1" applyAlignment="1">
      <alignment horizontal="right" vertical="center" wrapText="1" indent="1"/>
    </xf>
    <xf numFmtId="4" fontId="4" fillId="2" borderId="0" xfId="0" applyNumberFormat="1" applyFont="1" applyFill="1" applyBorder="1" applyAlignment="1">
      <alignment horizontal="right" vertical="center" wrapText="1" indent="1"/>
    </xf>
    <xf numFmtId="0" fontId="2" fillId="2" borderId="0" xfId="0" applyFont="1" applyFill="1" applyBorder="1" applyAlignment="1">
      <alignment horizontal="right" vertical="center" wrapText="1" indent="1"/>
    </xf>
    <xf numFmtId="14" fontId="0" fillId="0" borderId="1" xfId="0" applyNumberFormat="1" applyBorder="1"/>
    <xf numFmtId="0" fontId="1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vertical="center" wrapText="1" indent="1"/>
    </xf>
    <xf numFmtId="0" fontId="1" fillId="2" borderId="3" xfId="0" applyFont="1" applyFill="1" applyBorder="1" applyAlignment="1">
      <alignment vertical="center" wrapText="1"/>
    </xf>
    <xf numFmtId="15" fontId="2" fillId="2" borderId="3" xfId="0" applyNumberFormat="1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center" vertical="center" wrapText="1"/>
    </xf>
    <xf numFmtId="15" fontId="5" fillId="2" borderId="1" xfId="0" applyNumberFormat="1" applyFont="1" applyFill="1" applyBorder="1" applyAlignment="1">
      <alignment horizontal="left" vertical="center" indent="1"/>
    </xf>
    <xf numFmtId="4" fontId="5" fillId="2" borderId="1" xfId="0" applyNumberFormat="1" applyFont="1" applyFill="1" applyBorder="1" applyAlignment="1">
      <alignment horizontal="right" vertical="center" indent="1"/>
    </xf>
    <xf numFmtId="0" fontId="6" fillId="0" borderId="1" xfId="0" applyFon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N881"/>
  <sheetViews>
    <sheetView workbookViewId="0">
      <selection activeCell="M728" sqref="M728"/>
    </sheetView>
  </sheetViews>
  <sheetFormatPr defaultRowHeight="15" x14ac:dyDescent="0.25"/>
  <cols>
    <col min="3" max="3" width="14.140625" customWidth="1"/>
    <col min="4" max="4" width="12.5703125" customWidth="1"/>
    <col min="5" max="5" width="12.42578125" customWidth="1"/>
    <col min="6" max="6" width="14.140625" customWidth="1"/>
    <col min="7" max="7" width="12.140625" customWidth="1"/>
    <col min="8" max="8" width="12.28515625" customWidth="1"/>
    <col min="9" max="9" width="18.42578125" customWidth="1"/>
    <col min="10" max="10" width="13.7109375" customWidth="1"/>
    <col min="11" max="11" width="13.85546875" customWidth="1"/>
    <col min="12" max="12" width="12.5703125" customWidth="1"/>
    <col min="13" max="13" width="9.42578125" bestFit="1" customWidth="1"/>
    <col min="15" max="16" width="11.85546875" customWidth="1"/>
    <col min="17" max="18" width="13.7109375" customWidth="1"/>
    <col min="19" max="19" width="9.42578125" bestFit="1" customWidth="1"/>
    <col min="21" max="22" width="12" customWidth="1"/>
    <col min="23" max="23" width="9.7109375" bestFit="1" customWidth="1"/>
    <col min="24" max="24" width="14.140625" customWidth="1"/>
    <col min="25" max="25" width="9.42578125" bestFit="1" customWidth="1"/>
    <col min="26" max="26" width="10.7109375" bestFit="1" customWidth="1"/>
    <col min="27" max="27" width="9.42578125" bestFit="1" customWidth="1"/>
    <col min="29" max="29" width="9.7109375" bestFit="1" customWidth="1"/>
    <col min="30" max="30" width="9.7109375" customWidth="1"/>
    <col min="31" max="32" width="11.7109375" customWidth="1"/>
    <col min="33" max="33" width="9.42578125" bestFit="1" customWidth="1"/>
    <col min="35" max="35" width="9.7109375" bestFit="1" customWidth="1"/>
    <col min="36" max="36" width="9.7109375" customWidth="1"/>
    <col min="37" max="37" width="9.42578125" bestFit="1" customWidth="1"/>
    <col min="38" max="38" width="11.42578125" customWidth="1"/>
    <col min="39" max="39" width="9.7109375" bestFit="1" customWidth="1"/>
    <col min="40" max="40" width="9.7109375" customWidth="1"/>
    <col min="46" max="46" width="11.140625" customWidth="1"/>
    <col min="47" max="47" width="9.7109375" bestFit="1" customWidth="1"/>
    <col min="48" max="48" width="9.7109375" customWidth="1"/>
    <col min="49" max="49" width="9.42578125" bestFit="1" customWidth="1"/>
    <col min="51" max="51" width="9.42578125" bestFit="1" customWidth="1"/>
    <col min="53" max="53" width="9.42578125" bestFit="1" customWidth="1"/>
    <col min="54" max="54" width="11.5703125" customWidth="1"/>
    <col min="55" max="55" width="9.7109375" bestFit="1" customWidth="1"/>
    <col min="56" max="56" width="9.7109375" customWidth="1"/>
    <col min="57" max="57" width="9.42578125" bestFit="1" customWidth="1"/>
    <col min="59" max="59" width="9.42578125" bestFit="1" customWidth="1"/>
    <col min="61" max="61" width="9.42578125" bestFit="1" customWidth="1"/>
    <col min="62" max="62" width="11.42578125" customWidth="1"/>
    <col min="63" max="63" width="9.7109375" bestFit="1" customWidth="1"/>
    <col min="64" max="64" width="11.140625" customWidth="1"/>
  </cols>
  <sheetData>
    <row r="1" spans="3:27" x14ac:dyDescent="0.25">
      <c r="Z1" s="8"/>
      <c r="AA1" s="8" t="s">
        <v>10</v>
      </c>
    </row>
    <row r="2" spans="3:27" x14ac:dyDescent="0.25">
      <c r="C2" s="25" t="s">
        <v>7</v>
      </c>
      <c r="D2" s="25"/>
      <c r="E2" s="25"/>
      <c r="F2" s="25"/>
      <c r="G2" s="25"/>
      <c r="H2" s="25"/>
      <c r="I2" s="25"/>
      <c r="Z2" s="16">
        <v>38718</v>
      </c>
      <c r="AA2" s="4">
        <v>1284.5899999999999</v>
      </c>
    </row>
    <row r="3" spans="3:27" x14ac:dyDescent="0.25">
      <c r="J3" s="8"/>
      <c r="K3" s="8"/>
      <c r="W3" t="s">
        <v>13</v>
      </c>
      <c r="X3" t="s">
        <v>14</v>
      </c>
      <c r="Z3" s="16">
        <v>38721</v>
      </c>
      <c r="AA3" s="4">
        <v>1282.8800000000001</v>
      </c>
    </row>
    <row r="4" spans="3:27" x14ac:dyDescent="0.25">
      <c r="C4" s="1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17" t="s">
        <v>6</v>
      </c>
      <c r="J4" s="2" t="s">
        <v>8</v>
      </c>
      <c r="K4" s="2" t="s">
        <v>9</v>
      </c>
      <c r="L4" s="19"/>
      <c r="M4" s="2"/>
      <c r="O4" s="1"/>
      <c r="U4" s="4"/>
      <c r="V4" s="13"/>
      <c r="W4" s="11"/>
      <c r="X4" s="4"/>
      <c r="Z4" s="16"/>
      <c r="AA4" s="4"/>
    </row>
    <row r="5" spans="3:27" x14ac:dyDescent="0.25">
      <c r="C5" s="3">
        <v>39089</v>
      </c>
      <c r="D5" s="4">
        <v>1409.26</v>
      </c>
      <c r="E5" s="4">
        <v>1431.23</v>
      </c>
      <c r="F5" s="4">
        <v>1403.97</v>
      </c>
      <c r="G5" s="4">
        <v>1430.73</v>
      </c>
      <c r="H5" s="4">
        <v>1430.73</v>
      </c>
      <c r="I5" s="18">
        <v>14110730000</v>
      </c>
      <c r="J5" s="8"/>
      <c r="K5" s="8"/>
      <c r="L5" s="20"/>
      <c r="M5" s="4"/>
      <c r="O5" s="3"/>
      <c r="P5" s="16"/>
      <c r="Q5" s="4"/>
      <c r="R5" s="11"/>
      <c r="S5" s="4"/>
      <c r="U5" s="4"/>
      <c r="V5" s="13"/>
      <c r="W5" s="11"/>
      <c r="X5" s="4"/>
      <c r="Z5" s="16"/>
      <c r="AA5" s="4"/>
    </row>
    <row r="6" spans="3:27" x14ac:dyDescent="0.25">
      <c r="C6" s="3">
        <v>39096</v>
      </c>
      <c r="D6" s="4">
        <v>1430.73</v>
      </c>
      <c r="E6" s="4">
        <v>1435.27</v>
      </c>
      <c r="F6" s="4">
        <v>1424.21</v>
      </c>
      <c r="G6" s="4">
        <v>1430.5</v>
      </c>
      <c r="H6" s="4">
        <v>1430.5</v>
      </c>
      <c r="I6" s="5">
        <v>10889710000</v>
      </c>
      <c r="J6" s="8">
        <f>D6/D5</f>
        <v>1.0152349460000285</v>
      </c>
      <c r="K6" s="8">
        <f>LOG10(J6)</f>
        <v>6.5665584500922561E-3</v>
      </c>
      <c r="L6" s="3"/>
      <c r="M6" s="4"/>
      <c r="O6" s="3"/>
      <c r="P6" s="16"/>
      <c r="Q6" s="4"/>
      <c r="R6" s="11"/>
      <c r="S6" s="4"/>
      <c r="U6" s="4"/>
      <c r="V6" s="13"/>
      <c r="W6" s="11"/>
      <c r="X6" s="4"/>
      <c r="Z6" s="16"/>
      <c r="AA6" s="4"/>
    </row>
    <row r="7" spans="3:27" x14ac:dyDescent="0.25">
      <c r="C7" s="3">
        <v>39103</v>
      </c>
      <c r="D7" s="4">
        <v>1430.47</v>
      </c>
      <c r="E7" s="4">
        <v>1440.69</v>
      </c>
      <c r="F7" s="4">
        <v>1416.96</v>
      </c>
      <c r="G7" s="4">
        <v>1422.18</v>
      </c>
      <c r="H7" s="4">
        <v>1422.18</v>
      </c>
      <c r="I7" s="5">
        <v>13919320000</v>
      </c>
      <c r="J7" s="8">
        <f t="shared" ref="J7:J70" si="0">D7/D6</f>
        <v>0.99981827458709893</v>
      </c>
      <c r="K7" s="8">
        <f t="shared" ref="K7:K70" si="1">LOG10(J7)</f>
        <v>-7.89295160112021E-5</v>
      </c>
      <c r="L7" s="3"/>
      <c r="M7" s="4"/>
      <c r="O7" s="3"/>
      <c r="P7" s="16"/>
      <c r="Q7" s="4"/>
      <c r="R7" s="11"/>
      <c r="S7" s="4"/>
      <c r="U7" s="4"/>
      <c r="V7" s="13"/>
      <c r="W7" s="11"/>
      <c r="X7" s="6"/>
      <c r="Z7" s="16"/>
      <c r="AA7" s="4"/>
    </row>
    <row r="8" spans="3:27" x14ac:dyDescent="0.25">
      <c r="C8" s="3">
        <v>39110</v>
      </c>
      <c r="D8" s="4">
        <v>1422.03</v>
      </c>
      <c r="E8" s="4">
        <v>1449.33</v>
      </c>
      <c r="F8" s="4">
        <v>1418.46</v>
      </c>
      <c r="G8" s="4">
        <v>1448.39</v>
      </c>
      <c r="H8" s="4">
        <v>1448.39</v>
      </c>
      <c r="I8" s="5">
        <v>13897760000</v>
      </c>
      <c r="J8" s="8">
        <f t="shared" si="0"/>
        <v>0.99409984131089779</v>
      </c>
      <c r="K8" s="8">
        <f t="shared" si="1"/>
        <v>-2.5699955293640537E-3</v>
      </c>
      <c r="L8" s="3"/>
      <c r="M8" s="4"/>
      <c r="O8" s="3"/>
      <c r="P8" s="16"/>
      <c r="Q8" s="6"/>
      <c r="R8" s="11"/>
      <c r="S8" s="6"/>
      <c r="U8" s="6"/>
      <c r="V8" s="13"/>
      <c r="W8" s="11"/>
      <c r="X8" s="6"/>
      <c r="Z8" s="16"/>
      <c r="AA8" s="4"/>
    </row>
    <row r="9" spans="3:27" x14ac:dyDescent="0.25">
      <c r="C9" s="3">
        <v>39117</v>
      </c>
      <c r="D9" s="4">
        <v>1448.33</v>
      </c>
      <c r="E9" s="4">
        <v>1452.99</v>
      </c>
      <c r="F9" s="4">
        <v>1433.44</v>
      </c>
      <c r="G9" s="4">
        <v>1438.06</v>
      </c>
      <c r="H9" s="4">
        <v>1438.06</v>
      </c>
      <c r="I9" s="5">
        <v>13434950000</v>
      </c>
      <c r="J9" s="8">
        <f t="shared" si="0"/>
        <v>1.0184946871725631</v>
      </c>
      <c r="K9" s="8">
        <f t="shared" si="1"/>
        <v>7.9587679089300287E-3</v>
      </c>
      <c r="L9" s="3"/>
      <c r="M9" s="4"/>
      <c r="O9" s="3"/>
      <c r="P9" s="16"/>
      <c r="Q9" s="6"/>
      <c r="R9" s="11"/>
      <c r="S9" s="6"/>
      <c r="U9" s="6"/>
      <c r="V9" s="13"/>
      <c r="W9" s="11"/>
      <c r="X9" s="6"/>
      <c r="Z9" s="16"/>
      <c r="AA9" s="4"/>
    </row>
    <row r="10" spans="3:27" x14ac:dyDescent="0.25">
      <c r="C10" s="3">
        <v>39124</v>
      </c>
      <c r="D10" s="4">
        <v>1438</v>
      </c>
      <c r="E10" s="4">
        <v>1457.97</v>
      </c>
      <c r="F10" s="4">
        <v>1431.44</v>
      </c>
      <c r="G10" s="4">
        <v>1455.54</v>
      </c>
      <c r="H10" s="4">
        <v>1455.54</v>
      </c>
      <c r="I10" s="5">
        <v>12637490000</v>
      </c>
      <c r="J10" s="8">
        <f t="shared" si="0"/>
        <v>0.99286764756650769</v>
      </c>
      <c r="K10" s="8">
        <f t="shared" si="1"/>
        <v>-3.108640490007873E-3</v>
      </c>
      <c r="L10" s="3"/>
      <c r="M10" s="4"/>
      <c r="O10" s="3"/>
      <c r="P10" s="16"/>
      <c r="Q10" s="6"/>
      <c r="R10" s="11"/>
      <c r="S10" s="6"/>
      <c r="U10" s="6"/>
      <c r="V10" s="13"/>
      <c r="W10" s="11"/>
      <c r="X10" s="6"/>
      <c r="Z10" s="16"/>
      <c r="AA10" s="4"/>
    </row>
    <row r="11" spans="3:27" x14ac:dyDescent="0.25">
      <c r="C11" s="3">
        <v>39131</v>
      </c>
      <c r="D11" s="4">
        <v>1455.53</v>
      </c>
      <c r="E11" s="4">
        <v>1461.57</v>
      </c>
      <c r="F11" s="4">
        <v>1448.36</v>
      </c>
      <c r="G11" s="4">
        <v>1451.19</v>
      </c>
      <c r="H11" s="4">
        <v>1451.19</v>
      </c>
      <c r="I11" s="5">
        <v>9475560000</v>
      </c>
      <c r="J11" s="8">
        <f t="shared" si="0"/>
        <v>1.0121905424200277</v>
      </c>
      <c r="K11" s="8">
        <f t="shared" si="1"/>
        <v>5.2622750850163727E-3</v>
      </c>
      <c r="L11" s="3"/>
      <c r="M11" s="4"/>
      <c r="O11" s="3"/>
      <c r="P11" s="16"/>
      <c r="Q11" s="6"/>
      <c r="R11" s="11"/>
      <c r="S11" s="6"/>
      <c r="U11" s="6"/>
      <c r="V11" s="13"/>
      <c r="W11" s="11"/>
      <c r="X11" s="4"/>
      <c r="Z11" s="16"/>
      <c r="AA11" s="4"/>
    </row>
    <row r="12" spans="3:27" x14ac:dyDescent="0.25">
      <c r="C12" s="3">
        <v>39138</v>
      </c>
      <c r="D12" s="4">
        <v>1451.04</v>
      </c>
      <c r="E12" s="4">
        <v>1456.95</v>
      </c>
      <c r="F12" s="4">
        <v>1380.87</v>
      </c>
      <c r="G12" s="4">
        <v>1387.17</v>
      </c>
      <c r="H12" s="4">
        <v>1387.17</v>
      </c>
      <c r="I12" s="5">
        <v>17999820000</v>
      </c>
      <c r="J12" s="8">
        <f t="shared" si="0"/>
        <v>0.99691521301519037</v>
      </c>
      <c r="K12" s="8">
        <f t="shared" si="1"/>
        <v>-1.3417765784758898E-3</v>
      </c>
      <c r="L12" s="3"/>
      <c r="M12" s="4"/>
      <c r="O12" s="3"/>
      <c r="P12" s="16"/>
      <c r="Q12" s="4"/>
      <c r="R12" s="11"/>
      <c r="S12" s="4"/>
      <c r="U12" s="4"/>
      <c r="V12" s="13"/>
      <c r="W12" s="11"/>
      <c r="X12" s="4"/>
      <c r="Z12" s="16"/>
      <c r="AA12" s="4"/>
    </row>
    <row r="13" spans="3:27" x14ac:dyDescent="0.25">
      <c r="C13" s="3">
        <v>39145</v>
      </c>
      <c r="D13" s="4">
        <v>1387.11</v>
      </c>
      <c r="E13" s="4">
        <v>1410.15</v>
      </c>
      <c r="F13" s="4">
        <v>1373.97</v>
      </c>
      <c r="G13" s="4">
        <v>1402.84</v>
      </c>
      <c r="H13" s="4">
        <v>1402.84</v>
      </c>
      <c r="I13" s="5">
        <v>15617930000</v>
      </c>
      <c r="J13" s="8">
        <f t="shared" si="0"/>
        <v>0.95594194508766117</v>
      </c>
      <c r="K13" s="8">
        <f t="shared" si="1"/>
        <v>-1.9568481880446527E-2</v>
      </c>
      <c r="L13" s="3"/>
      <c r="M13" s="4"/>
      <c r="O13" s="3"/>
      <c r="P13" s="16"/>
      <c r="Q13" s="4"/>
      <c r="R13" s="11"/>
      <c r="S13" s="4"/>
      <c r="U13" s="4"/>
      <c r="V13" s="13"/>
      <c r="W13" s="11"/>
      <c r="X13" s="4"/>
      <c r="Z13" s="16"/>
      <c r="AA13" s="6"/>
    </row>
    <row r="14" spans="3:27" x14ac:dyDescent="0.25">
      <c r="C14" s="3">
        <v>39152</v>
      </c>
      <c r="D14" s="4">
        <v>1402.8</v>
      </c>
      <c r="E14" s="4">
        <v>1409.34</v>
      </c>
      <c r="F14" s="4">
        <v>1363.98</v>
      </c>
      <c r="G14" s="4">
        <v>1386.95</v>
      </c>
      <c r="H14" s="4">
        <v>1386.95</v>
      </c>
      <c r="I14" s="5">
        <v>16123460000</v>
      </c>
      <c r="J14" s="8">
        <f t="shared" si="0"/>
        <v>1.0113112874970263</v>
      </c>
      <c r="K14" s="8">
        <f t="shared" si="1"/>
        <v>4.8848545365071314E-3</v>
      </c>
      <c r="L14" s="3"/>
      <c r="M14" s="4"/>
      <c r="O14" s="3"/>
      <c r="P14" s="16"/>
      <c r="Q14" s="4"/>
      <c r="R14" s="11"/>
      <c r="S14" s="4"/>
      <c r="U14" s="4"/>
      <c r="V14" s="13"/>
      <c r="W14" s="11"/>
      <c r="X14" s="4"/>
      <c r="Z14" s="16"/>
      <c r="AA14" s="6"/>
    </row>
    <row r="15" spans="3:27" x14ac:dyDescent="0.25">
      <c r="C15" s="3">
        <v>39159</v>
      </c>
      <c r="D15" s="4">
        <v>1386.95</v>
      </c>
      <c r="E15" s="4">
        <v>1438.89</v>
      </c>
      <c r="F15" s="4">
        <v>1386.95</v>
      </c>
      <c r="G15" s="4">
        <v>1436.11</v>
      </c>
      <c r="H15" s="4">
        <v>1436.11</v>
      </c>
      <c r="I15" s="5">
        <v>14506880000</v>
      </c>
      <c r="J15" s="8">
        <f t="shared" si="0"/>
        <v>0.98870116909039074</v>
      </c>
      <c r="K15" s="8">
        <f t="shared" si="1"/>
        <v>-4.9349523117401669E-3</v>
      </c>
      <c r="L15" s="3"/>
      <c r="M15" s="4"/>
      <c r="O15" s="3"/>
      <c r="P15" s="16"/>
      <c r="Q15" s="4"/>
      <c r="R15" s="11"/>
      <c r="S15" s="4"/>
      <c r="U15" s="4"/>
      <c r="V15" s="13"/>
      <c r="W15" s="11"/>
      <c r="X15" s="4"/>
      <c r="Z15" s="16"/>
      <c r="AA15" s="6"/>
    </row>
    <row r="16" spans="3:27" x14ac:dyDescent="0.25">
      <c r="C16" s="3">
        <v>39166</v>
      </c>
      <c r="D16" s="4">
        <v>1436.11</v>
      </c>
      <c r="E16" s="4">
        <v>1437.65</v>
      </c>
      <c r="F16" s="4">
        <v>1408.9</v>
      </c>
      <c r="G16" s="4">
        <v>1420.86</v>
      </c>
      <c r="H16" s="4">
        <v>1420.86</v>
      </c>
      <c r="I16" s="5">
        <v>14186810000</v>
      </c>
      <c r="J16" s="8">
        <f t="shared" si="0"/>
        <v>1.0354446807743609</v>
      </c>
      <c r="K16" s="8">
        <f t="shared" si="1"/>
        <v>1.5126901417595918E-2</v>
      </c>
      <c r="L16" s="3"/>
      <c r="M16" s="4"/>
      <c r="O16" s="3"/>
      <c r="P16" s="16"/>
      <c r="Q16" s="4"/>
      <c r="R16" s="11"/>
      <c r="S16" s="4"/>
      <c r="U16" s="4"/>
      <c r="V16" s="13"/>
      <c r="W16" s="11"/>
      <c r="X16" s="4"/>
      <c r="Z16" s="16"/>
      <c r="AA16" s="6"/>
    </row>
    <row r="17" spans="3:27" x14ac:dyDescent="0.25">
      <c r="C17" s="3">
        <v>39173</v>
      </c>
      <c r="D17" s="4">
        <v>1420.83</v>
      </c>
      <c r="E17" s="4">
        <v>1444.88</v>
      </c>
      <c r="F17" s="4">
        <v>1416.37</v>
      </c>
      <c r="G17" s="4">
        <v>1443.76</v>
      </c>
      <c r="H17" s="4">
        <v>1443.76</v>
      </c>
      <c r="I17" s="5">
        <v>10771190000</v>
      </c>
      <c r="J17" s="8">
        <f t="shared" si="0"/>
        <v>0.9893601465068832</v>
      </c>
      <c r="K17" s="8">
        <f t="shared" si="1"/>
        <v>-4.6455879083089589E-3</v>
      </c>
      <c r="L17" s="3"/>
      <c r="M17" s="4"/>
      <c r="O17" s="3"/>
      <c r="P17" s="16"/>
      <c r="Q17" s="4"/>
      <c r="R17" s="11"/>
      <c r="S17" s="4"/>
      <c r="U17" s="4"/>
      <c r="V17" s="14"/>
      <c r="W17" s="11"/>
      <c r="X17" s="4"/>
      <c r="Z17" s="16"/>
      <c r="AA17" s="4"/>
    </row>
    <row r="18" spans="3:27" x14ac:dyDescent="0.25">
      <c r="C18" s="3">
        <v>39180</v>
      </c>
      <c r="D18" s="4">
        <v>1443.77</v>
      </c>
      <c r="E18" s="4">
        <v>1453.11</v>
      </c>
      <c r="F18" s="4">
        <v>1433.91</v>
      </c>
      <c r="G18" s="4">
        <v>1452.85</v>
      </c>
      <c r="H18" s="4">
        <v>1452.85</v>
      </c>
      <c r="I18" s="5">
        <v>13270300000</v>
      </c>
      <c r="J18" s="8">
        <f t="shared" si="0"/>
        <v>1.0161454924234428</v>
      </c>
      <c r="K18" s="8">
        <f t="shared" si="1"/>
        <v>6.9558949881527044E-3</v>
      </c>
      <c r="L18" s="3"/>
      <c r="M18" s="4"/>
      <c r="O18" s="3"/>
      <c r="P18" s="16"/>
      <c r="Q18" s="4"/>
      <c r="R18" s="11"/>
      <c r="S18" s="4"/>
      <c r="U18" s="4"/>
      <c r="W18" s="11"/>
      <c r="X18" s="4"/>
      <c r="Z18" s="16"/>
      <c r="AA18" s="4"/>
    </row>
    <row r="19" spans="3:27" x14ac:dyDescent="0.25">
      <c r="C19" s="3">
        <v>39187</v>
      </c>
      <c r="D19" s="4">
        <v>1452.84</v>
      </c>
      <c r="E19" s="4">
        <v>1484.74</v>
      </c>
      <c r="F19" s="4">
        <v>1452.84</v>
      </c>
      <c r="G19" s="4">
        <v>1484.35</v>
      </c>
      <c r="H19" s="4">
        <v>1484.35</v>
      </c>
      <c r="I19" s="5">
        <v>15005590000</v>
      </c>
      <c r="J19" s="8">
        <f t="shared" si="0"/>
        <v>1.0062821640566018</v>
      </c>
      <c r="K19" s="8">
        <f t="shared" si="1"/>
        <v>2.7197750644250523E-3</v>
      </c>
      <c r="L19" s="3"/>
      <c r="M19" s="4"/>
      <c r="O19" s="3"/>
      <c r="P19" s="16"/>
      <c r="Q19" s="4"/>
      <c r="R19" s="11"/>
      <c r="S19" s="4"/>
      <c r="U19" s="4"/>
      <c r="V19" s="13"/>
      <c r="W19" s="11"/>
      <c r="X19" s="4"/>
      <c r="Z19" s="16"/>
      <c r="AA19" s="4"/>
    </row>
    <row r="20" spans="3:27" x14ac:dyDescent="0.25">
      <c r="C20" s="3">
        <v>39194</v>
      </c>
      <c r="D20" s="4">
        <v>1484.33</v>
      </c>
      <c r="E20" s="4">
        <v>1498.02</v>
      </c>
      <c r="F20" s="4">
        <v>1473.74</v>
      </c>
      <c r="G20" s="4">
        <v>1494.07</v>
      </c>
      <c r="H20" s="4">
        <v>1494.07</v>
      </c>
      <c r="I20" s="5">
        <v>14891970000</v>
      </c>
      <c r="J20" s="8">
        <f t="shared" si="0"/>
        <v>1.0216747886897388</v>
      </c>
      <c r="K20" s="8">
        <f t="shared" si="1"/>
        <v>9.3126766657156586E-3</v>
      </c>
      <c r="L20" s="3"/>
      <c r="M20" s="4"/>
      <c r="O20" s="3"/>
      <c r="P20" s="16"/>
      <c r="Q20" s="4"/>
      <c r="R20" s="11"/>
      <c r="S20" s="4"/>
      <c r="U20" s="4"/>
      <c r="V20" s="13"/>
      <c r="W20" s="11"/>
      <c r="X20" s="8"/>
      <c r="Z20" s="16"/>
      <c r="AA20" s="4"/>
    </row>
    <row r="21" spans="3:27" x14ac:dyDescent="0.25">
      <c r="C21" s="3">
        <v>39201</v>
      </c>
      <c r="D21" s="4">
        <v>1494.07</v>
      </c>
      <c r="E21" s="4">
        <v>1510.34</v>
      </c>
      <c r="F21" s="4">
        <v>1476.7</v>
      </c>
      <c r="G21" s="4">
        <v>1505.62</v>
      </c>
      <c r="H21" s="4">
        <v>1505.62</v>
      </c>
      <c r="I21" s="5">
        <v>15453470000</v>
      </c>
      <c r="J21" s="8">
        <f t="shared" si="0"/>
        <v>1.006561883139194</v>
      </c>
      <c r="K21" s="8">
        <f t="shared" si="1"/>
        <v>2.8404803470862814E-3</v>
      </c>
      <c r="L21" s="3"/>
      <c r="M21" s="4"/>
      <c r="O21" s="3"/>
      <c r="P21" s="16"/>
      <c r="Q21" s="8"/>
      <c r="R21" s="11"/>
      <c r="S21" s="8"/>
      <c r="U21" s="4"/>
      <c r="V21" s="13"/>
      <c r="W21" s="11"/>
      <c r="X21" s="8"/>
      <c r="Z21" s="16"/>
      <c r="AA21" s="4"/>
    </row>
    <row r="22" spans="3:27" x14ac:dyDescent="0.25">
      <c r="C22" s="3">
        <v>39208</v>
      </c>
      <c r="D22" s="4">
        <v>1505.57</v>
      </c>
      <c r="E22" s="4">
        <v>1513.8</v>
      </c>
      <c r="F22" s="4">
        <v>1491.42</v>
      </c>
      <c r="G22" s="4">
        <v>1505.85</v>
      </c>
      <c r="H22" s="4">
        <v>1505.85</v>
      </c>
      <c r="I22" s="5">
        <v>14028380000</v>
      </c>
      <c r="J22" s="8">
        <f t="shared" si="0"/>
        <v>1.0076970958522693</v>
      </c>
      <c r="K22" s="8">
        <f t="shared" si="1"/>
        <v>3.3300069416467367E-3</v>
      </c>
      <c r="L22" s="3"/>
      <c r="M22" s="4"/>
      <c r="O22" s="3"/>
      <c r="P22" s="16"/>
      <c r="Q22" s="8"/>
      <c r="R22" s="11"/>
      <c r="S22" s="8"/>
      <c r="U22" s="4"/>
      <c r="V22" s="13"/>
      <c r="W22" s="11"/>
      <c r="X22" s="8"/>
      <c r="Z22" s="16"/>
      <c r="AA22" s="4"/>
    </row>
    <row r="23" spans="3:27" x14ac:dyDescent="0.25">
      <c r="C23" s="3">
        <v>39215</v>
      </c>
      <c r="D23" s="4">
        <v>1505.76</v>
      </c>
      <c r="E23" s="4">
        <v>1522.75</v>
      </c>
      <c r="F23" s="4">
        <v>1498.34</v>
      </c>
      <c r="G23" s="4">
        <v>1522.75</v>
      </c>
      <c r="H23" s="4">
        <v>1522.75</v>
      </c>
      <c r="I23" s="5">
        <v>14590190000</v>
      </c>
      <c r="J23" s="8">
        <f t="shared" si="0"/>
        <v>1.0001261980512364</v>
      </c>
      <c r="K23" s="8">
        <f t="shared" si="1"/>
        <v>5.4803659294126458E-5</v>
      </c>
      <c r="L23" s="3"/>
      <c r="M23" s="4"/>
      <c r="O23" s="3"/>
      <c r="P23" s="16"/>
      <c r="Q23" s="8"/>
      <c r="R23" s="11"/>
      <c r="S23" s="8"/>
      <c r="U23" s="8"/>
      <c r="V23" s="13"/>
      <c r="W23" s="11"/>
      <c r="X23" s="8"/>
      <c r="Z23" s="16"/>
      <c r="AA23" s="4"/>
    </row>
    <row r="24" spans="3:27" x14ac:dyDescent="0.25">
      <c r="C24" s="3">
        <v>39222</v>
      </c>
      <c r="D24" s="4">
        <v>1522.75</v>
      </c>
      <c r="E24" s="4">
        <v>1532.43</v>
      </c>
      <c r="F24" s="4">
        <v>1505.18</v>
      </c>
      <c r="G24" s="4">
        <v>1515.73</v>
      </c>
      <c r="H24" s="4">
        <v>1515.73</v>
      </c>
      <c r="I24" s="5">
        <v>15091900000</v>
      </c>
      <c r="J24" s="8">
        <f t="shared" si="0"/>
        <v>1.011283338646265</v>
      </c>
      <c r="K24" s="8">
        <f t="shared" si="1"/>
        <v>4.8728521001266045E-3</v>
      </c>
      <c r="L24" s="3"/>
      <c r="M24" s="4"/>
      <c r="O24" s="3"/>
      <c r="P24" s="16"/>
      <c r="Q24" s="8"/>
      <c r="R24" s="11"/>
      <c r="S24" s="8"/>
      <c r="U24" s="8"/>
      <c r="V24" s="13"/>
      <c r="W24" s="11"/>
      <c r="X24" s="8"/>
      <c r="Z24" s="16"/>
      <c r="AA24" s="4"/>
    </row>
    <row r="25" spans="3:27" x14ac:dyDescent="0.25">
      <c r="C25" s="3">
        <v>39229</v>
      </c>
      <c r="D25" s="4">
        <v>1515.55</v>
      </c>
      <c r="E25" s="4">
        <v>1540.56</v>
      </c>
      <c r="F25" s="4">
        <v>1510.06</v>
      </c>
      <c r="G25" s="4">
        <v>1536.34</v>
      </c>
      <c r="H25" s="4">
        <v>1536.34</v>
      </c>
      <c r="I25" s="5">
        <v>11814550000</v>
      </c>
      <c r="J25" s="8">
        <f t="shared" si="0"/>
        <v>0.995271712362502</v>
      </c>
      <c r="K25" s="8">
        <f t="shared" si="1"/>
        <v>-2.0583392838115686E-3</v>
      </c>
      <c r="L25" s="3"/>
      <c r="M25" s="4"/>
      <c r="O25" s="3"/>
      <c r="P25" s="16"/>
      <c r="Q25" s="8"/>
      <c r="R25" s="11"/>
      <c r="S25" s="8"/>
      <c r="U25" s="4"/>
      <c r="V25" s="13"/>
      <c r="W25" s="11"/>
      <c r="X25" s="8"/>
      <c r="Z25" s="16"/>
      <c r="AA25" s="4"/>
    </row>
    <row r="26" spans="3:27" x14ac:dyDescent="0.25">
      <c r="C26" s="3">
        <v>39236</v>
      </c>
      <c r="D26" s="4">
        <v>1536.28</v>
      </c>
      <c r="E26" s="4">
        <v>1540.53</v>
      </c>
      <c r="F26" s="4">
        <v>1487.41</v>
      </c>
      <c r="G26" s="4">
        <v>1507.67</v>
      </c>
      <c r="H26" s="4">
        <v>1507.67</v>
      </c>
      <c r="I26" s="5">
        <v>15174500000</v>
      </c>
      <c r="J26" s="8">
        <f t="shared" si="0"/>
        <v>1.0136782026327076</v>
      </c>
      <c r="K26" s="8">
        <f t="shared" si="1"/>
        <v>5.9001078557954587E-3</v>
      </c>
      <c r="L26" s="3"/>
      <c r="M26" s="4"/>
      <c r="O26" s="3"/>
      <c r="P26" s="16"/>
      <c r="Q26" s="8"/>
      <c r="R26" s="11"/>
      <c r="S26" s="8"/>
      <c r="U26" s="8"/>
      <c r="V26" s="13"/>
      <c r="W26" s="11"/>
      <c r="X26" s="8"/>
      <c r="Z26" s="16"/>
      <c r="AA26" s="8"/>
    </row>
    <row r="27" spans="3:27" x14ac:dyDescent="0.25">
      <c r="C27" s="3">
        <v>39243</v>
      </c>
      <c r="D27" s="4">
        <v>1507.64</v>
      </c>
      <c r="E27" s="4">
        <v>1538.71</v>
      </c>
      <c r="F27" s="4">
        <v>1492.65</v>
      </c>
      <c r="G27" s="4">
        <v>1532.91</v>
      </c>
      <c r="H27" s="4">
        <v>1532.91</v>
      </c>
      <c r="I27" s="5">
        <v>14879070000</v>
      </c>
      <c r="J27" s="8">
        <f t="shared" si="0"/>
        <v>0.98135756502720861</v>
      </c>
      <c r="K27" s="8">
        <f t="shared" si="1"/>
        <v>-8.1727253167583509E-3</v>
      </c>
      <c r="L27" s="3"/>
      <c r="M27" s="4"/>
      <c r="O27" s="3"/>
      <c r="P27" s="16"/>
      <c r="Q27" s="8"/>
      <c r="R27" s="11"/>
      <c r="S27" s="8"/>
      <c r="U27" s="8"/>
      <c r="V27" s="13"/>
      <c r="W27" s="11"/>
      <c r="X27" s="8"/>
      <c r="Z27" s="16"/>
      <c r="AA27" s="8"/>
    </row>
    <row r="28" spans="3:27" x14ac:dyDescent="0.25">
      <c r="C28" s="3">
        <v>39250</v>
      </c>
      <c r="D28" s="4">
        <v>1532.9</v>
      </c>
      <c r="E28" s="4">
        <v>1537.32</v>
      </c>
      <c r="F28" s="4">
        <v>1500.74</v>
      </c>
      <c r="G28" s="4">
        <v>1502.56</v>
      </c>
      <c r="H28" s="4">
        <v>1502.56</v>
      </c>
      <c r="I28" s="5">
        <v>16086160000</v>
      </c>
      <c r="J28" s="8">
        <f t="shared" si="0"/>
        <v>1.0167546629168767</v>
      </c>
      <c r="K28" s="8">
        <f t="shared" si="1"/>
        <v>7.2161727898541047E-3</v>
      </c>
      <c r="L28" s="3"/>
      <c r="M28" s="4"/>
      <c r="O28" s="3"/>
      <c r="P28" s="16"/>
      <c r="Q28" s="8"/>
      <c r="R28" s="11"/>
      <c r="S28" s="8"/>
      <c r="U28" s="8"/>
      <c r="V28" s="13"/>
      <c r="W28" s="11"/>
      <c r="X28" s="8"/>
      <c r="Z28" s="16"/>
      <c r="AA28" s="8"/>
    </row>
    <row r="29" spans="3:27" x14ac:dyDescent="0.25">
      <c r="C29" s="3">
        <v>39257</v>
      </c>
      <c r="D29" s="4">
        <v>1502.56</v>
      </c>
      <c r="E29" s="4">
        <v>1517.53</v>
      </c>
      <c r="F29" s="4">
        <v>1484.18</v>
      </c>
      <c r="G29" s="4">
        <v>1503.35</v>
      </c>
      <c r="H29" s="4">
        <v>1503.35</v>
      </c>
      <c r="I29" s="5">
        <v>16256050000</v>
      </c>
      <c r="J29" s="8">
        <f t="shared" si="0"/>
        <v>0.98020744993150233</v>
      </c>
      <c r="K29" s="8">
        <f t="shared" si="1"/>
        <v>-8.6820010155472718E-3</v>
      </c>
      <c r="L29" s="3"/>
      <c r="M29" s="4"/>
      <c r="O29" s="3"/>
      <c r="P29" s="16"/>
      <c r="Q29" s="8"/>
      <c r="R29" s="11"/>
      <c r="S29" s="8"/>
      <c r="U29" s="8"/>
      <c r="V29" s="13"/>
      <c r="W29" s="11"/>
      <c r="X29" s="8"/>
      <c r="Z29" s="16"/>
      <c r="AA29" s="8"/>
    </row>
    <row r="30" spans="3:27" x14ac:dyDescent="0.25">
      <c r="C30" s="3">
        <v>39264</v>
      </c>
      <c r="D30" s="4">
        <v>1504.66</v>
      </c>
      <c r="E30" s="4">
        <v>1532.4</v>
      </c>
      <c r="F30" s="4">
        <v>1504.66</v>
      </c>
      <c r="G30" s="4">
        <v>1530.44</v>
      </c>
      <c r="H30" s="4">
        <v>1530.44</v>
      </c>
      <c r="I30" s="5">
        <v>9274250000</v>
      </c>
      <c r="J30" s="8">
        <f t="shared" si="0"/>
        <v>1.0013976147375148</v>
      </c>
      <c r="K30" s="8">
        <f t="shared" si="1"/>
        <v>6.0655260356444159E-4</v>
      </c>
      <c r="L30" s="3"/>
      <c r="M30" s="4"/>
      <c r="O30" s="3"/>
      <c r="P30" s="16"/>
      <c r="Q30" s="8"/>
      <c r="R30" s="11"/>
      <c r="S30" s="8"/>
      <c r="U30" s="8"/>
      <c r="V30" s="13"/>
      <c r="W30" s="11"/>
      <c r="X30" s="8"/>
      <c r="Z30" s="16"/>
      <c r="AA30" s="8"/>
    </row>
    <row r="31" spans="3:27" x14ac:dyDescent="0.25">
      <c r="C31" s="3">
        <v>39271</v>
      </c>
      <c r="D31" s="4">
        <v>1530.43</v>
      </c>
      <c r="E31" s="4">
        <v>1555.1</v>
      </c>
      <c r="F31" s="4">
        <v>1506.1</v>
      </c>
      <c r="G31" s="4">
        <v>1552.5</v>
      </c>
      <c r="H31" s="4">
        <v>1552.5</v>
      </c>
      <c r="I31" s="5">
        <v>15333250000</v>
      </c>
      <c r="J31" s="8">
        <f t="shared" si="0"/>
        <v>1.0171267927638137</v>
      </c>
      <c r="K31" s="8">
        <f t="shared" si="1"/>
        <v>7.3750944816058737E-3</v>
      </c>
      <c r="L31" s="3"/>
      <c r="M31" s="4"/>
      <c r="O31" s="3"/>
      <c r="P31" s="16"/>
      <c r="Q31" s="8"/>
      <c r="R31" s="11"/>
      <c r="S31" s="8"/>
      <c r="U31" s="8"/>
      <c r="V31" s="13"/>
      <c r="W31" s="11"/>
      <c r="X31" s="8"/>
      <c r="Z31" s="16"/>
      <c r="AA31" s="8"/>
    </row>
    <row r="32" spans="3:27" x14ac:dyDescent="0.25">
      <c r="C32" s="3">
        <v>39278</v>
      </c>
      <c r="D32" s="4">
        <v>1552.5</v>
      </c>
      <c r="E32" s="4">
        <v>1555.9</v>
      </c>
      <c r="F32" s="4">
        <v>1529.2</v>
      </c>
      <c r="G32" s="4">
        <v>1534.1</v>
      </c>
      <c r="H32" s="4">
        <v>1534.1</v>
      </c>
      <c r="I32" s="5">
        <v>16317700000</v>
      </c>
      <c r="J32" s="8">
        <f t="shared" si="0"/>
        <v>1.0144207837013126</v>
      </c>
      <c r="K32" s="8">
        <f t="shared" si="1"/>
        <v>6.2181385604561535E-3</v>
      </c>
      <c r="L32" s="3"/>
      <c r="M32" s="4"/>
      <c r="O32" s="3"/>
      <c r="P32" s="16"/>
      <c r="Q32" s="8"/>
      <c r="R32" s="11"/>
      <c r="S32" s="8"/>
      <c r="U32" s="8"/>
      <c r="V32" s="10"/>
      <c r="W32" s="11"/>
      <c r="X32" s="8"/>
      <c r="Z32" s="16"/>
      <c r="AA32" s="8"/>
    </row>
    <row r="33" spans="3:30" x14ac:dyDescent="0.25">
      <c r="C33" s="3">
        <v>39285</v>
      </c>
      <c r="D33" s="4">
        <v>1534.06</v>
      </c>
      <c r="E33" s="4">
        <v>1547.23</v>
      </c>
      <c r="F33" s="4">
        <v>1458.95</v>
      </c>
      <c r="G33" s="4">
        <v>1458.95</v>
      </c>
      <c r="H33" s="4">
        <v>1458.95</v>
      </c>
      <c r="I33" s="5">
        <v>20758930000</v>
      </c>
      <c r="J33" s="8">
        <f t="shared" si="0"/>
        <v>0.98812238325281798</v>
      </c>
      <c r="K33" s="8">
        <f t="shared" si="1"/>
        <v>-5.1892628214932884E-3</v>
      </c>
      <c r="L33" s="3"/>
      <c r="M33" s="4"/>
      <c r="O33" s="3"/>
      <c r="P33" s="16"/>
      <c r="Q33" s="8"/>
      <c r="R33" s="11"/>
      <c r="S33" s="8"/>
      <c r="U33" s="8"/>
      <c r="W33" s="11"/>
      <c r="X33" s="8"/>
      <c r="Z33" s="16"/>
      <c r="AA33" s="8"/>
    </row>
    <row r="34" spans="3:30" x14ac:dyDescent="0.25">
      <c r="C34" s="3">
        <v>39292</v>
      </c>
      <c r="D34" s="4">
        <v>1458.93</v>
      </c>
      <c r="E34" s="4">
        <v>1488.3</v>
      </c>
      <c r="F34" s="4">
        <v>1432.8</v>
      </c>
      <c r="G34" s="4">
        <v>1433.06</v>
      </c>
      <c r="H34" s="4">
        <v>1433.06</v>
      </c>
      <c r="I34" s="5">
        <v>22551040000</v>
      </c>
      <c r="J34" s="8">
        <f t="shared" si="0"/>
        <v>0.95102538362254418</v>
      </c>
      <c r="K34" s="8">
        <f t="shared" si="1"/>
        <v>-2.180789124336301E-2</v>
      </c>
      <c r="L34" s="3"/>
      <c r="M34" s="4"/>
      <c r="O34" s="3"/>
      <c r="P34" s="16"/>
      <c r="Q34" s="8"/>
      <c r="R34" s="11"/>
      <c r="S34" s="8"/>
      <c r="U34" s="8"/>
      <c r="V34" s="13"/>
      <c r="W34" s="11"/>
      <c r="X34" s="8"/>
      <c r="Z34" s="16"/>
      <c r="AA34" s="8"/>
    </row>
    <row r="35" spans="3:30" x14ac:dyDescent="0.25">
      <c r="C35" s="3">
        <v>39299</v>
      </c>
      <c r="D35" s="4">
        <v>1433.04</v>
      </c>
      <c r="E35" s="4">
        <v>1503.89</v>
      </c>
      <c r="F35" s="4">
        <v>1427.39</v>
      </c>
      <c r="G35" s="4">
        <v>1453.64</v>
      </c>
      <c r="H35" s="4">
        <v>1453.64</v>
      </c>
      <c r="I35" s="5">
        <v>26711530000</v>
      </c>
      <c r="J35" s="8">
        <f t="shared" si="0"/>
        <v>0.98225411774382587</v>
      </c>
      <c r="K35" s="8">
        <f t="shared" si="1"/>
        <v>-7.7761418903756381E-3</v>
      </c>
      <c r="L35" s="3"/>
      <c r="M35" s="4"/>
      <c r="O35" s="3"/>
      <c r="P35" s="16"/>
      <c r="Q35" s="8"/>
      <c r="R35" s="11"/>
      <c r="S35" s="8"/>
      <c r="U35" s="8"/>
      <c r="V35" s="13"/>
      <c r="W35" s="11"/>
      <c r="X35" s="8"/>
      <c r="Z35" s="16"/>
      <c r="AA35" s="8"/>
    </row>
    <row r="36" spans="3:30" x14ac:dyDescent="0.25">
      <c r="C36" s="3">
        <v>39306</v>
      </c>
      <c r="D36" s="4">
        <v>1453.42</v>
      </c>
      <c r="E36" s="4">
        <v>1466.29</v>
      </c>
      <c r="F36" s="4">
        <v>1370.6</v>
      </c>
      <c r="G36" s="4">
        <v>1445.94</v>
      </c>
      <c r="H36" s="4">
        <v>1445.94</v>
      </c>
      <c r="I36" s="5">
        <v>21881180000</v>
      </c>
      <c r="J36" s="8">
        <f t="shared" si="0"/>
        <v>1.014221515100765</v>
      </c>
      <c r="K36" s="8">
        <f t="shared" si="1"/>
        <v>6.1328191781640047E-3</v>
      </c>
      <c r="L36" s="3"/>
      <c r="M36" s="4"/>
      <c r="O36" s="3"/>
      <c r="P36" s="16"/>
      <c r="Q36" s="8"/>
      <c r="R36" s="11"/>
      <c r="S36" s="8"/>
      <c r="U36" s="8"/>
      <c r="V36" s="13"/>
      <c r="W36" s="11"/>
      <c r="X36" s="8"/>
      <c r="Z36" s="16"/>
      <c r="AA36" s="8"/>
    </row>
    <row r="37" spans="3:30" x14ac:dyDescent="0.25">
      <c r="C37" s="3">
        <v>39313</v>
      </c>
      <c r="D37" s="4">
        <v>1445.94</v>
      </c>
      <c r="E37" s="4">
        <v>1479.4</v>
      </c>
      <c r="F37" s="4">
        <v>1430.54</v>
      </c>
      <c r="G37" s="4">
        <v>1479.37</v>
      </c>
      <c r="H37" s="4">
        <v>1479.37</v>
      </c>
      <c r="I37" s="5">
        <v>15268400000</v>
      </c>
      <c r="J37" s="8">
        <f t="shared" si="0"/>
        <v>0.9948535179094824</v>
      </c>
      <c r="K37" s="8">
        <f t="shared" si="1"/>
        <v>-2.2408600048391355E-3</v>
      </c>
      <c r="L37" s="3"/>
      <c r="M37" s="4"/>
      <c r="O37" s="3"/>
      <c r="P37" s="16"/>
      <c r="Q37" s="8"/>
      <c r="R37" s="11"/>
      <c r="S37" s="8"/>
      <c r="U37" s="8"/>
      <c r="V37" s="13"/>
      <c r="W37" s="11"/>
      <c r="X37" s="8"/>
      <c r="Z37" s="16"/>
      <c r="AA37" s="8"/>
    </row>
    <row r="38" spans="3:30" x14ac:dyDescent="0.25">
      <c r="C38" s="3">
        <v>39320</v>
      </c>
      <c r="D38" s="4">
        <v>1479.36</v>
      </c>
      <c r="E38" s="4">
        <v>1481.47</v>
      </c>
      <c r="F38" s="4">
        <v>1432.01</v>
      </c>
      <c r="G38" s="4">
        <v>1473.99</v>
      </c>
      <c r="H38" s="4">
        <v>1473.99</v>
      </c>
      <c r="I38" s="5">
        <v>13622910000</v>
      </c>
      <c r="J38" s="8">
        <f t="shared" si="0"/>
        <v>1.0231129922403419</v>
      </c>
      <c r="K38" s="8">
        <f t="shared" si="1"/>
        <v>9.9235996912770113E-3</v>
      </c>
      <c r="L38" s="3"/>
      <c r="M38" s="4"/>
      <c r="O38" s="3"/>
      <c r="P38" s="16"/>
      <c r="Q38" s="8"/>
      <c r="R38" s="11"/>
      <c r="S38" s="8"/>
      <c r="U38" s="8"/>
      <c r="V38" s="13"/>
      <c r="W38" s="11"/>
      <c r="X38" s="8"/>
      <c r="Z38" s="16"/>
      <c r="AA38" s="8"/>
    </row>
    <row r="39" spans="3:30" x14ac:dyDescent="0.25">
      <c r="C39" s="3">
        <v>39327</v>
      </c>
      <c r="D39" s="4">
        <v>1473.96</v>
      </c>
      <c r="E39" s="4">
        <v>1496.4</v>
      </c>
      <c r="F39" s="4">
        <v>1449.07</v>
      </c>
      <c r="G39" s="4">
        <v>1453.55</v>
      </c>
      <c r="H39" s="4">
        <v>1453.55</v>
      </c>
      <c r="I39" s="5">
        <v>11408870000</v>
      </c>
      <c r="J39" s="8">
        <f t="shared" si="0"/>
        <v>0.99634977287475679</v>
      </c>
      <c r="K39" s="8">
        <f t="shared" si="1"/>
        <v>-1.5881738624921378E-3</v>
      </c>
      <c r="L39" s="3"/>
      <c r="M39" s="4"/>
      <c r="O39" s="3"/>
      <c r="P39" s="16"/>
      <c r="Q39" s="8"/>
      <c r="R39" s="11"/>
      <c r="S39" s="8"/>
      <c r="U39" s="8"/>
      <c r="V39" s="13"/>
      <c r="W39" s="11"/>
      <c r="X39" s="8"/>
      <c r="Z39" s="16"/>
      <c r="AA39" s="8"/>
    </row>
    <row r="40" spans="3:30" x14ac:dyDescent="0.25">
      <c r="C40" s="3">
        <v>39334</v>
      </c>
      <c r="D40" s="4">
        <v>1453.5</v>
      </c>
      <c r="E40" s="4">
        <v>1489.58</v>
      </c>
      <c r="F40" s="4">
        <v>1439.29</v>
      </c>
      <c r="G40" s="4">
        <v>1484.25</v>
      </c>
      <c r="H40" s="4">
        <v>1484.25</v>
      </c>
      <c r="I40" s="5">
        <v>14255590000</v>
      </c>
      <c r="J40" s="8">
        <f t="shared" si="0"/>
        <v>0.98611902629650738</v>
      </c>
      <c r="K40" s="8">
        <f t="shared" si="1"/>
        <v>-6.0706617890489518E-3</v>
      </c>
      <c r="L40" s="3"/>
      <c r="M40" s="4"/>
      <c r="O40" s="3"/>
      <c r="P40" s="16"/>
      <c r="Q40" s="8"/>
      <c r="R40" s="11"/>
      <c r="S40" s="8"/>
      <c r="U40" s="8"/>
      <c r="V40" s="13"/>
      <c r="W40" s="11"/>
      <c r="X40" s="8"/>
      <c r="Z40" s="16"/>
      <c r="AA40" s="8"/>
    </row>
    <row r="41" spans="3:30" x14ac:dyDescent="0.25">
      <c r="C41" s="3">
        <v>39341</v>
      </c>
      <c r="D41" s="4">
        <v>1484.24</v>
      </c>
      <c r="E41" s="4">
        <v>1538.74</v>
      </c>
      <c r="F41" s="4">
        <v>1471.82</v>
      </c>
      <c r="G41" s="4">
        <v>1525.75</v>
      </c>
      <c r="H41" s="4">
        <v>1525.75</v>
      </c>
      <c r="I41" s="5">
        <v>16791240000</v>
      </c>
      <c r="J41" s="8">
        <f t="shared" si="0"/>
        <v>1.0211489508083935</v>
      </c>
      <c r="K41" s="8">
        <f t="shared" si="1"/>
        <v>9.0890954620393635E-3</v>
      </c>
      <c r="L41" s="3"/>
      <c r="M41" s="4"/>
      <c r="O41" s="3"/>
      <c r="P41" s="16"/>
      <c r="Q41" s="8"/>
      <c r="R41" s="11"/>
      <c r="S41" s="8"/>
      <c r="U41" s="8"/>
      <c r="V41" s="13"/>
      <c r="W41" s="11"/>
      <c r="X41" s="8"/>
      <c r="Z41" s="16"/>
      <c r="AA41" s="8"/>
    </row>
    <row r="42" spans="3:30" x14ac:dyDescent="0.25">
      <c r="C42" s="3">
        <v>39348</v>
      </c>
      <c r="D42" s="4">
        <v>1525.75</v>
      </c>
      <c r="E42" s="4">
        <v>1533.74</v>
      </c>
      <c r="F42" s="4">
        <v>1507.13</v>
      </c>
      <c r="G42" s="4">
        <v>1526.75</v>
      </c>
      <c r="H42" s="4">
        <v>1526.75</v>
      </c>
      <c r="I42" s="5">
        <v>15354000000</v>
      </c>
      <c r="J42" s="8">
        <f t="shared" si="0"/>
        <v>1.0279671751199266</v>
      </c>
      <c r="K42" s="8">
        <f t="shared" si="1"/>
        <v>1.1979247060144721E-2</v>
      </c>
      <c r="L42" s="3"/>
      <c r="M42" s="4"/>
      <c r="O42" s="3"/>
      <c r="P42" s="16"/>
      <c r="Q42" s="8"/>
      <c r="R42" s="11"/>
      <c r="S42" s="8"/>
      <c r="U42" s="8"/>
      <c r="V42" s="13"/>
      <c r="W42" s="11"/>
      <c r="X42" s="8"/>
      <c r="Z42" s="16"/>
      <c r="AA42" s="8"/>
    </row>
    <row r="43" spans="3:30" x14ac:dyDescent="0.25">
      <c r="C43" s="3">
        <v>39355</v>
      </c>
      <c r="D43" s="4">
        <v>1527.29</v>
      </c>
      <c r="E43" s="4">
        <v>1561.91</v>
      </c>
      <c r="F43" s="4">
        <v>1527.25</v>
      </c>
      <c r="G43" s="4">
        <v>1557.59</v>
      </c>
      <c r="H43" s="4">
        <v>1557.59</v>
      </c>
      <c r="I43" s="5">
        <v>15058680000</v>
      </c>
      <c r="J43" s="8">
        <f t="shared" si="0"/>
        <v>1.0010093396690152</v>
      </c>
      <c r="K43" s="8">
        <f t="shared" si="1"/>
        <v>4.3812957501644905E-4</v>
      </c>
      <c r="L43" s="3"/>
      <c r="M43" s="4"/>
      <c r="O43" s="3"/>
      <c r="P43" s="16"/>
      <c r="Q43" s="8"/>
      <c r="R43" s="11"/>
      <c r="S43" s="8"/>
      <c r="U43" s="8"/>
      <c r="V43" s="13"/>
      <c r="W43" s="11"/>
      <c r="X43" s="8"/>
      <c r="Z43" s="16"/>
      <c r="AA43" s="8"/>
    </row>
    <row r="44" spans="3:30" x14ac:dyDescent="0.25">
      <c r="C44" s="3">
        <v>39362</v>
      </c>
      <c r="D44" s="4">
        <v>1556.51</v>
      </c>
      <c r="E44" s="4">
        <v>1576.09</v>
      </c>
      <c r="F44" s="4">
        <v>1546.72</v>
      </c>
      <c r="G44" s="4">
        <v>1561.8</v>
      </c>
      <c r="H44" s="4">
        <v>1561.8</v>
      </c>
      <c r="I44" s="5">
        <v>14717400000</v>
      </c>
      <c r="J44" s="8">
        <f t="shared" si="0"/>
        <v>1.0191319264841647</v>
      </c>
      <c r="K44" s="8">
        <f t="shared" si="1"/>
        <v>8.2304070049724152E-3</v>
      </c>
      <c r="L44" s="3"/>
      <c r="M44" s="4"/>
      <c r="O44" s="3"/>
      <c r="P44" s="16"/>
      <c r="Q44" s="8"/>
      <c r="R44" s="11"/>
      <c r="S44" s="8"/>
      <c r="U44" s="8"/>
      <c r="V44" s="13"/>
      <c r="W44" s="11"/>
      <c r="X44" s="8"/>
      <c r="Z44" s="16"/>
      <c r="AA44" s="8"/>
    </row>
    <row r="45" spans="3:30" x14ac:dyDescent="0.25">
      <c r="C45" s="3">
        <v>39369</v>
      </c>
      <c r="D45" s="4">
        <v>1562.25</v>
      </c>
      <c r="E45" s="4">
        <v>1564.74</v>
      </c>
      <c r="F45" s="4">
        <v>1500.26</v>
      </c>
      <c r="G45" s="4">
        <v>1500.63</v>
      </c>
      <c r="H45" s="4">
        <v>1500.63</v>
      </c>
      <c r="I45" s="5">
        <v>17376100000</v>
      </c>
      <c r="J45" s="8">
        <f t="shared" si="0"/>
        <v>1.0036877373097506</v>
      </c>
      <c r="K45" s="8">
        <f t="shared" si="1"/>
        <v>1.5986181308262871E-3</v>
      </c>
      <c r="L45" s="3"/>
      <c r="M45" s="4"/>
      <c r="O45" s="3"/>
      <c r="P45" s="16"/>
      <c r="Q45" s="8"/>
      <c r="R45" s="11"/>
      <c r="S45" s="8"/>
      <c r="U45" s="8"/>
      <c r="V45" s="13"/>
      <c r="W45" s="11"/>
      <c r="X45" s="8"/>
      <c r="Z45" s="16"/>
      <c r="AA45" s="8"/>
      <c r="AD45" s="6"/>
    </row>
    <row r="46" spans="3:30" x14ac:dyDescent="0.25">
      <c r="C46" s="3">
        <v>39376</v>
      </c>
      <c r="D46" s="4">
        <v>1497.79</v>
      </c>
      <c r="E46" s="4">
        <v>1535.53</v>
      </c>
      <c r="F46" s="4">
        <v>1489.56</v>
      </c>
      <c r="G46" s="4">
        <v>1535.28</v>
      </c>
      <c r="H46" s="4">
        <v>1535.28</v>
      </c>
      <c r="I46" s="5">
        <v>18580330000</v>
      </c>
      <c r="J46" s="8">
        <f t="shared" si="0"/>
        <v>0.95873899823971831</v>
      </c>
      <c r="K46" s="8">
        <f t="shared" si="1"/>
        <v>-1.829960664786049E-2</v>
      </c>
      <c r="L46" s="3"/>
      <c r="M46" s="4"/>
      <c r="O46" s="3"/>
      <c r="P46" s="16"/>
      <c r="Q46" s="8"/>
      <c r="R46" s="11"/>
      <c r="S46" s="8"/>
      <c r="U46" s="8"/>
      <c r="V46" s="13"/>
      <c r="W46" s="11"/>
      <c r="X46" s="8"/>
      <c r="Z46" s="16"/>
      <c r="AA46" s="8"/>
      <c r="AD46" s="6"/>
    </row>
    <row r="47" spans="3:30" x14ac:dyDescent="0.25">
      <c r="C47" s="3">
        <v>39383</v>
      </c>
      <c r="D47" s="4">
        <v>1536.92</v>
      </c>
      <c r="E47" s="4">
        <v>1552.76</v>
      </c>
      <c r="F47" s="4">
        <v>1492.53</v>
      </c>
      <c r="G47" s="4">
        <v>1509.65</v>
      </c>
      <c r="H47" s="4">
        <v>1509.65</v>
      </c>
      <c r="I47" s="5">
        <v>18817530000</v>
      </c>
      <c r="J47" s="8">
        <f t="shared" si="0"/>
        <v>1.0261251577323924</v>
      </c>
      <c r="K47" s="8">
        <f t="shared" si="1"/>
        <v>1.1200335432248751E-2</v>
      </c>
      <c r="L47" s="3"/>
      <c r="M47" s="4"/>
      <c r="O47" s="3"/>
      <c r="P47" s="16"/>
      <c r="Q47" s="8"/>
      <c r="R47" s="11"/>
      <c r="S47" s="8"/>
      <c r="U47" s="8"/>
      <c r="V47" s="14"/>
      <c r="W47" s="11"/>
      <c r="X47" s="8"/>
      <c r="Z47" s="16"/>
      <c r="AA47" s="8"/>
      <c r="AD47" s="6"/>
    </row>
    <row r="48" spans="3:30" x14ac:dyDescent="0.25">
      <c r="C48" s="3">
        <v>39390</v>
      </c>
      <c r="D48" s="4">
        <v>1505.61</v>
      </c>
      <c r="E48" s="4">
        <v>1520.77</v>
      </c>
      <c r="F48" s="4">
        <v>1448.51</v>
      </c>
      <c r="G48" s="4">
        <v>1453.7</v>
      </c>
      <c r="H48" s="4">
        <v>1453.7</v>
      </c>
      <c r="I48" s="5">
        <v>22078420000</v>
      </c>
      <c r="J48" s="8">
        <f t="shared" si="0"/>
        <v>0.97962808734351814</v>
      </c>
      <c r="K48" s="8">
        <f t="shared" si="1"/>
        <v>-8.9387715225889806E-3</v>
      </c>
      <c r="L48" s="3"/>
      <c r="M48" s="4"/>
      <c r="O48" s="3"/>
      <c r="P48" s="16"/>
      <c r="Q48" s="8"/>
      <c r="R48" s="11"/>
      <c r="S48" s="8"/>
      <c r="U48" s="8"/>
      <c r="V48" s="13"/>
      <c r="W48" s="11"/>
      <c r="X48" s="8"/>
      <c r="Z48" s="16"/>
      <c r="AA48" s="8"/>
      <c r="AD48" s="6"/>
    </row>
    <row r="49" spans="3:30" x14ac:dyDescent="0.25">
      <c r="C49" s="3">
        <v>39397</v>
      </c>
      <c r="D49" s="4">
        <v>1453.66</v>
      </c>
      <c r="E49" s="4">
        <v>1492.14</v>
      </c>
      <c r="F49" s="4">
        <v>1438.53</v>
      </c>
      <c r="G49" s="4">
        <v>1458.74</v>
      </c>
      <c r="H49" s="4">
        <v>1458.74</v>
      </c>
      <c r="I49" s="5">
        <v>20475180000</v>
      </c>
      <c r="J49" s="8">
        <f t="shared" si="0"/>
        <v>0.96549571270116441</v>
      </c>
      <c r="K49" s="8">
        <f t="shared" si="1"/>
        <v>-1.5249650371754348E-2</v>
      </c>
      <c r="L49" s="3"/>
      <c r="M49" s="4"/>
      <c r="O49" s="3"/>
      <c r="P49" s="16"/>
      <c r="Q49" s="8"/>
      <c r="R49" s="11"/>
      <c r="S49" s="8"/>
      <c r="U49" s="8"/>
      <c r="V49" s="13"/>
      <c r="W49" s="11"/>
      <c r="X49" s="8"/>
      <c r="Z49" s="16"/>
      <c r="AA49" s="8"/>
      <c r="AD49" s="4"/>
    </row>
    <row r="50" spans="3:30" x14ac:dyDescent="0.25">
      <c r="C50" s="3">
        <v>39404</v>
      </c>
      <c r="D50" s="4">
        <v>1456.7</v>
      </c>
      <c r="E50" s="4">
        <v>1456.7</v>
      </c>
      <c r="F50" s="4">
        <v>1415.64</v>
      </c>
      <c r="G50" s="4">
        <v>1440.7</v>
      </c>
      <c r="H50" s="4">
        <v>1440.7</v>
      </c>
      <c r="I50" s="5">
        <v>14683750000</v>
      </c>
      <c r="J50" s="8">
        <f t="shared" si="0"/>
        <v>1.0020912730624767</v>
      </c>
      <c r="K50" s="8">
        <f t="shared" si="1"/>
        <v>9.0727999639289537E-4</v>
      </c>
      <c r="L50" s="3"/>
      <c r="M50" s="4"/>
      <c r="O50" s="3"/>
      <c r="P50" s="16"/>
      <c r="Q50" s="8"/>
      <c r="R50" s="11"/>
      <c r="S50" s="8"/>
      <c r="U50" s="8"/>
      <c r="V50" s="13"/>
      <c r="W50" s="11"/>
      <c r="X50" s="8"/>
      <c r="Z50" s="16"/>
      <c r="AA50" s="8"/>
      <c r="AD50" s="4"/>
    </row>
    <row r="51" spans="3:30" x14ac:dyDescent="0.25">
      <c r="C51" s="3">
        <v>39411</v>
      </c>
      <c r="D51" s="4">
        <v>1440.74</v>
      </c>
      <c r="E51" s="4">
        <v>1488.94</v>
      </c>
      <c r="F51" s="4">
        <v>1406.1</v>
      </c>
      <c r="G51" s="4">
        <v>1481.14</v>
      </c>
      <c r="H51" s="4">
        <v>1481.14</v>
      </c>
      <c r="I51" s="5">
        <v>20482140000</v>
      </c>
      <c r="J51" s="8">
        <f t="shared" si="0"/>
        <v>0.98904372897645365</v>
      </c>
      <c r="K51" s="8">
        <f t="shared" si="1"/>
        <v>-4.7845063468720962E-3</v>
      </c>
      <c r="L51" s="3"/>
      <c r="M51" s="4"/>
      <c r="O51" s="3"/>
      <c r="P51" s="16"/>
      <c r="Q51" s="8"/>
      <c r="R51" s="11"/>
      <c r="S51" s="8"/>
      <c r="U51" s="8"/>
      <c r="V51" s="13"/>
      <c r="W51" s="11"/>
      <c r="X51" s="8"/>
      <c r="Z51" s="16"/>
      <c r="AA51" s="8"/>
      <c r="AD51" s="4"/>
    </row>
    <row r="52" spans="3:30" x14ac:dyDescent="0.25">
      <c r="C52" s="3">
        <v>39418</v>
      </c>
      <c r="D52" s="4">
        <v>1479.63</v>
      </c>
      <c r="E52" s="4">
        <v>1510.63</v>
      </c>
      <c r="F52" s="4">
        <v>1460.66</v>
      </c>
      <c r="G52" s="4">
        <v>1504.66</v>
      </c>
      <c r="H52" s="4">
        <v>1504.66</v>
      </c>
      <c r="I52" s="5">
        <v>17076810000</v>
      </c>
      <c r="J52" s="8">
        <f t="shared" si="0"/>
        <v>1.0269930730041508</v>
      </c>
      <c r="K52" s="8">
        <f t="shared" si="1"/>
        <v>1.1567514321505034E-2</v>
      </c>
      <c r="L52" s="3"/>
      <c r="M52" s="4"/>
      <c r="O52" s="3"/>
      <c r="P52" s="16"/>
      <c r="Q52" s="8"/>
      <c r="R52" s="11"/>
      <c r="S52" s="8"/>
      <c r="U52" s="8"/>
      <c r="V52" s="13"/>
      <c r="W52" s="11"/>
      <c r="X52" s="8"/>
      <c r="Z52" s="16"/>
      <c r="AA52" s="8"/>
      <c r="AD52" s="4"/>
    </row>
    <row r="53" spans="3:30" x14ac:dyDescent="0.25">
      <c r="C53" s="3">
        <v>39425</v>
      </c>
      <c r="D53" s="4">
        <v>1505.11</v>
      </c>
      <c r="E53" s="4">
        <v>1523.57</v>
      </c>
      <c r="F53" s="4">
        <v>1467.78</v>
      </c>
      <c r="G53" s="4">
        <v>1467.95</v>
      </c>
      <c r="H53" s="4">
        <v>1467.95</v>
      </c>
      <c r="I53" s="5">
        <v>18510280000</v>
      </c>
      <c r="J53" s="8">
        <f t="shared" si="0"/>
        <v>1.0172205213465526</v>
      </c>
      <c r="K53" s="8">
        <f t="shared" si="1"/>
        <v>7.4151130232055235E-3</v>
      </c>
      <c r="L53" s="3"/>
      <c r="M53" s="4"/>
      <c r="O53" s="3"/>
      <c r="P53" s="16"/>
      <c r="Q53" s="8"/>
      <c r="R53" s="11"/>
      <c r="S53" s="8"/>
      <c r="U53" s="8"/>
      <c r="V53" s="13"/>
      <c r="W53" s="11"/>
      <c r="X53" s="8"/>
      <c r="Z53" s="16"/>
      <c r="AA53" s="8"/>
      <c r="AD53" s="4"/>
    </row>
    <row r="54" spans="3:30" x14ac:dyDescent="0.25">
      <c r="C54" s="3">
        <v>39432</v>
      </c>
      <c r="D54" s="4">
        <v>1465.05</v>
      </c>
      <c r="E54" s="4">
        <v>1485.4</v>
      </c>
      <c r="F54" s="4">
        <v>1435.65</v>
      </c>
      <c r="G54" s="4">
        <v>1484.46</v>
      </c>
      <c r="H54" s="4">
        <v>1484.46</v>
      </c>
      <c r="I54" s="5">
        <v>18729500000</v>
      </c>
      <c r="J54" s="8">
        <f t="shared" si="0"/>
        <v>0.97338400515576939</v>
      </c>
      <c r="K54" s="8">
        <f t="shared" si="1"/>
        <v>-1.1715794449262818E-2</v>
      </c>
      <c r="L54" s="3"/>
      <c r="M54" s="4"/>
      <c r="O54" s="3"/>
      <c r="P54" s="16"/>
      <c r="Q54" s="8"/>
      <c r="R54" s="11"/>
      <c r="S54" s="8"/>
      <c r="U54" s="8"/>
      <c r="V54" s="13"/>
      <c r="W54" s="11"/>
      <c r="X54" s="8"/>
      <c r="Z54" s="16"/>
      <c r="AA54" s="8"/>
      <c r="AD54" s="4"/>
    </row>
    <row r="55" spans="3:30" x14ac:dyDescent="0.25">
      <c r="C55" s="3">
        <v>39439</v>
      </c>
      <c r="D55" s="4">
        <v>1484.55</v>
      </c>
      <c r="E55" s="4">
        <v>1498.85</v>
      </c>
      <c r="F55" s="4">
        <v>1471.7</v>
      </c>
      <c r="G55" s="4">
        <v>1478.49</v>
      </c>
      <c r="H55" s="4">
        <v>1478.49</v>
      </c>
      <c r="I55" s="5">
        <v>8064200000</v>
      </c>
      <c r="J55" s="8">
        <f t="shared" si="0"/>
        <v>1.0133101259342685</v>
      </c>
      <c r="K55" s="8">
        <f t="shared" si="1"/>
        <v>5.7423825462281494E-3</v>
      </c>
      <c r="L55" s="3"/>
      <c r="M55" s="4"/>
      <c r="O55" s="3"/>
      <c r="P55" s="16"/>
      <c r="Q55" s="8"/>
      <c r="R55" s="11"/>
      <c r="S55" s="8"/>
      <c r="U55" s="8"/>
      <c r="V55" s="13"/>
      <c r="W55" s="11"/>
      <c r="X55" s="8"/>
      <c r="Z55" s="16"/>
      <c r="AA55" s="8"/>
      <c r="AD55" s="4"/>
    </row>
    <row r="56" spans="3:30" x14ac:dyDescent="0.25">
      <c r="C56" s="3">
        <v>39446</v>
      </c>
      <c r="D56" s="4">
        <v>1475.25</v>
      </c>
      <c r="E56" s="4">
        <v>1475.83</v>
      </c>
      <c r="F56" s="4">
        <v>1411.19</v>
      </c>
      <c r="G56" s="4">
        <v>1411.63</v>
      </c>
      <c r="H56" s="4">
        <v>1411.63</v>
      </c>
      <c r="I56" s="5">
        <v>13489030000</v>
      </c>
      <c r="J56" s="8">
        <f t="shared" si="0"/>
        <v>0.9937354753965848</v>
      </c>
      <c r="K56" s="8">
        <f t="shared" si="1"/>
        <v>-2.7292060096507993E-3</v>
      </c>
      <c r="L56" s="3"/>
      <c r="M56" s="4"/>
      <c r="O56" s="3"/>
      <c r="P56" s="16"/>
      <c r="Q56" s="8"/>
      <c r="R56" s="11"/>
      <c r="S56" s="8"/>
      <c r="U56" s="8"/>
      <c r="V56" s="13"/>
      <c r="W56" s="11"/>
      <c r="X56" s="8"/>
      <c r="Z56" s="16"/>
      <c r="AA56" s="8"/>
      <c r="AD56" s="4"/>
    </row>
    <row r="57" spans="3:30" x14ac:dyDescent="0.25">
      <c r="C57" s="3">
        <v>39453</v>
      </c>
      <c r="D57" s="4">
        <v>1414.07</v>
      </c>
      <c r="E57" s="4">
        <v>1430.28</v>
      </c>
      <c r="F57" s="4">
        <v>1378.7</v>
      </c>
      <c r="G57" s="4">
        <v>1401.02</v>
      </c>
      <c r="H57" s="4">
        <v>1401.02</v>
      </c>
      <c r="I57" s="5">
        <v>23944010000</v>
      </c>
      <c r="J57" s="8">
        <f t="shared" si="0"/>
        <v>0.95852906287069983</v>
      </c>
      <c r="K57" s="8">
        <f t="shared" si="1"/>
        <v>-1.8394714655483192E-2</v>
      </c>
      <c r="L57" s="3"/>
      <c r="M57" s="4"/>
      <c r="O57" s="3"/>
      <c r="P57" s="16"/>
      <c r="Q57" s="8"/>
      <c r="R57" s="11"/>
      <c r="S57" s="8"/>
      <c r="U57" s="8"/>
      <c r="V57" s="13"/>
      <c r="W57" s="11"/>
      <c r="X57" s="8"/>
      <c r="Z57" s="16"/>
      <c r="AA57" s="8"/>
      <c r="AD57" s="4"/>
    </row>
    <row r="58" spans="3:30" x14ac:dyDescent="0.25">
      <c r="C58" s="3">
        <v>39460</v>
      </c>
      <c r="D58" s="4">
        <v>1402.91</v>
      </c>
      <c r="E58" s="4">
        <v>1417.89</v>
      </c>
      <c r="F58" s="4">
        <v>1312.51</v>
      </c>
      <c r="G58" s="4">
        <v>1325.19</v>
      </c>
      <c r="H58" s="4">
        <v>1325.19</v>
      </c>
      <c r="I58" s="5">
        <v>25032320000</v>
      </c>
      <c r="J58" s="8">
        <f t="shared" si="0"/>
        <v>0.99210788716258758</v>
      </c>
      <c r="K58" s="8">
        <f t="shared" si="1"/>
        <v>-3.4410977534162709E-3</v>
      </c>
      <c r="L58" s="3"/>
      <c r="M58" s="4"/>
      <c r="O58" s="3"/>
      <c r="P58" s="16"/>
      <c r="Q58" s="8"/>
      <c r="R58" s="11"/>
      <c r="S58" s="8"/>
      <c r="U58" s="8"/>
      <c r="V58" s="13"/>
      <c r="Z58" s="16"/>
      <c r="AA58" s="8"/>
      <c r="AD58" s="4"/>
    </row>
    <row r="59" spans="3:30" x14ac:dyDescent="0.25">
      <c r="C59" s="3">
        <v>39467</v>
      </c>
      <c r="D59" s="4">
        <v>1312.94</v>
      </c>
      <c r="E59" s="4">
        <v>1368.56</v>
      </c>
      <c r="F59" s="4">
        <v>1270.05</v>
      </c>
      <c r="G59" s="4">
        <v>1330.61</v>
      </c>
      <c r="H59" s="4">
        <v>1330.61</v>
      </c>
      <c r="I59" s="5">
        <v>20403920000</v>
      </c>
      <c r="J59" s="8">
        <f t="shared" si="0"/>
        <v>0.9358690151185749</v>
      </c>
      <c r="K59" s="8">
        <f t="shared" si="1"/>
        <v>-2.8784931167805995E-2</v>
      </c>
      <c r="L59" s="3"/>
      <c r="M59" s="4"/>
      <c r="O59" s="3"/>
      <c r="P59" s="3"/>
      <c r="Q59" s="4"/>
      <c r="R59" s="13"/>
      <c r="U59" s="8"/>
      <c r="V59" s="13"/>
      <c r="Z59" s="16"/>
      <c r="AA59" s="8"/>
      <c r="AD59" s="4"/>
    </row>
    <row r="60" spans="3:30" x14ac:dyDescent="0.25">
      <c r="C60" s="3">
        <v>39474</v>
      </c>
      <c r="D60" s="4">
        <v>1330.7</v>
      </c>
      <c r="E60" s="4">
        <v>1396.02</v>
      </c>
      <c r="F60" s="4">
        <v>1322.26</v>
      </c>
      <c r="G60" s="4">
        <v>1395.42</v>
      </c>
      <c r="H60" s="4">
        <v>1395.42</v>
      </c>
      <c r="I60" s="5">
        <v>22697710000</v>
      </c>
      <c r="J60" s="8">
        <f t="shared" si="0"/>
        <v>1.0135268938413027</v>
      </c>
      <c r="K60" s="8">
        <f t="shared" si="1"/>
        <v>5.835277145368651E-3</v>
      </c>
      <c r="L60" s="3"/>
      <c r="M60" s="4"/>
      <c r="O60" s="3"/>
      <c r="P60" s="3"/>
      <c r="Q60" s="4"/>
      <c r="R60" s="13"/>
      <c r="U60" s="8"/>
      <c r="V60" s="13"/>
      <c r="Z60" s="16"/>
      <c r="AA60" s="8"/>
      <c r="AD60" s="4"/>
    </row>
    <row r="61" spans="3:30" x14ac:dyDescent="0.25">
      <c r="C61" s="3">
        <v>39481</v>
      </c>
      <c r="D61" s="4">
        <v>1395.38</v>
      </c>
      <c r="E61" s="4">
        <v>1395.38</v>
      </c>
      <c r="F61" s="4">
        <v>1316.75</v>
      </c>
      <c r="G61" s="4">
        <v>1331.29</v>
      </c>
      <c r="H61" s="4">
        <v>1331.29</v>
      </c>
      <c r="I61" s="5">
        <v>20177290000</v>
      </c>
      <c r="J61" s="8">
        <f t="shared" si="0"/>
        <v>1.0486059968437664</v>
      </c>
      <c r="K61" s="8">
        <f t="shared" si="1"/>
        <v>2.06123370594797E-2</v>
      </c>
      <c r="L61" s="3"/>
      <c r="M61" s="4"/>
      <c r="O61" s="3"/>
      <c r="P61" s="3"/>
      <c r="Q61" s="4"/>
      <c r="R61" s="13"/>
      <c r="U61" s="8"/>
      <c r="V61" s="13"/>
      <c r="Z61" s="16"/>
      <c r="AA61" s="8"/>
      <c r="AD61" s="4"/>
    </row>
    <row r="62" spans="3:30" x14ac:dyDescent="0.25">
      <c r="C62" s="3">
        <v>39488</v>
      </c>
      <c r="D62" s="4">
        <v>1331.92</v>
      </c>
      <c r="E62" s="4">
        <v>1369.23</v>
      </c>
      <c r="F62" s="4">
        <v>1320.32</v>
      </c>
      <c r="G62" s="4">
        <v>1349.99</v>
      </c>
      <c r="H62" s="4">
        <v>1349.99</v>
      </c>
      <c r="I62" s="5">
        <v>18722260000</v>
      </c>
      <c r="J62" s="8">
        <f t="shared" si="0"/>
        <v>0.95452134902320518</v>
      </c>
      <c r="K62" s="8">
        <f t="shared" si="1"/>
        <v>-2.02143536408915E-2</v>
      </c>
      <c r="L62" s="3"/>
      <c r="M62" s="4"/>
      <c r="O62" s="3"/>
      <c r="P62" s="3"/>
      <c r="Q62" s="4"/>
      <c r="R62" s="13"/>
      <c r="U62" s="10"/>
      <c r="V62" s="10"/>
      <c r="W62" s="11"/>
      <c r="X62" s="11"/>
      <c r="Z62" s="16"/>
      <c r="AA62" s="8"/>
      <c r="AD62" s="4"/>
    </row>
    <row r="63" spans="3:30" x14ac:dyDescent="0.25">
      <c r="C63" s="3">
        <v>39495</v>
      </c>
      <c r="D63" s="4">
        <v>1355.86</v>
      </c>
      <c r="E63" s="4">
        <v>1367.94</v>
      </c>
      <c r="F63" s="4">
        <v>1327.04</v>
      </c>
      <c r="G63" s="4">
        <v>1353.11</v>
      </c>
      <c r="H63" s="4">
        <v>1353.11</v>
      </c>
      <c r="I63" s="5">
        <v>14753390000</v>
      </c>
      <c r="J63" s="8">
        <f t="shared" si="0"/>
        <v>1.0179740524956453</v>
      </c>
      <c r="K63" s="8">
        <f t="shared" si="1"/>
        <v>7.7367082545934281E-3</v>
      </c>
      <c r="L63" s="3"/>
      <c r="M63" s="4"/>
      <c r="O63" s="3"/>
      <c r="P63" s="3"/>
      <c r="Q63" s="4"/>
      <c r="R63" s="13"/>
      <c r="Z63" s="16"/>
      <c r="AA63" s="8"/>
      <c r="AD63" s="8"/>
    </row>
    <row r="64" spans="3:30" x14ac:dyDescent="0.25">
      <c r="C64" s="3">
        <v>39502</v>
      </c>
      <c r="D64" s="4">
        <v>1352.75</v>
      </c>
      <c r="E64" s="4">
        <v>1388.34</v>
      </c>
      <c r="F64" s="4">
        <v>1325.42</v>
      </c>
      <c r="G64" s="4">
        <v>1330.63</v>
      </c>
      <c r="H64" s="4">
        <v>1330.63</v>
      </c>
      <c r="I64" s="5">
        <v>20232420000</v>
      </c>
      <c r="J64" s="8">
        <f t="shared" si="0"/>
        <v>0.99770625285796477</v>
      </c>
      <c r="K64" s="8">
        <f t="shared" si="1"/>
        <v>-9.973059482622287E-4</v>
      </c>
      <c r="L64" s="3"/>
      <c r="M64" s="4"/>
      <c r="O64" s="3"/>
      <c r="P64" s="3"/>
      <c r="Q64" s="4"/>
      <c r="R64" s="13"/>
      <c r="U64" s="4"/>
      <c r="V64" s="13"/>
      <c r="AD64" s="8"/>
    </row>
    <row r="65" spans="3:30" x14ac:dyDescent="0.25">
      <c r="C65" s="3">
        <v>39509</v>
      </c>
      <c r="D65" s="4">
        <v>1330.45</v>
      </c>
      <c r="E65" s="4">
        <v>1344.19</v>
      </c>
      <c r="F65" s="4">
        <v>1282.43</v>
      </c>
      <c r="G65" s="4">
        <v>1293.3699999999999</v>
      </c>
      <c r="H65" s="4">
        <v>1293.3699999999999</v>
      </c>
      <c r="I65" s="5">
        <v>22041330000</v>
      </c>
      <c r="J65" s="8">
        <f t="shared" si="0"/>
        <v>0.98351506191092219</v>
      </c>
      <c r="K65" s="8">
        <f t="shared" si="1"/>
        <v>-7.2189847484958195E-3</v>
      </c>
      <c r="L65" s="3"/>
      <c r="M65" s="4"/>
      <c r="O65" s="3"/>
      <c r="P65" s="3"/>
      <c r="Q65" s="4"/>
      <c r="R65" s="13"/>
      <c r="U65" s="4"/>
      <c r="V65" s="13"/>
      <c r="AD65" s="4"/>
    </row>
    <row r="66" spans="3:30" x14ac:dyDescent="0.25">
      <c r="C66" s="3">
        <v>39516</v>
      </c>
      <c r="D66" s="4">
        <v>1293.1600000000001</v>
      </c>
      <c r="E66" s="4">
        <v>1333.26</v>
      </c>
      <c r="F66" s="4">
        <v>1272.6600000000001</v>
      </c>
      <c r="G66" s="4">
        <v>1288.1400000000001</v>
      </c>
      <c r="H66" s="4">
        <v>1288.1400000000001</v>
      </c>
      <c r="I66" s="5">
        <v>24011740000</v>
      </c>
      <c r="J66" s="8">
        <f t="shared" si="0"/>
        <v>0.97197188921041755</v>
      </c>
      <c r="K66" s="8">
        <f t="shared" si="1"/>
        <v>-1.2346295297323524E-2</v>
      </c>
      <c r="L66" s="3"/>
      <c r="M66" s="4"/>
      <c r="O66" s="3"/>
      <c r="P66" s="3"/>
      <c r="Q66" s="4"/>
      <c r="R66" s="13"/>
      <c r="U66" s="4"/>
      <c r="V66" s="13"/>
      <c r="AD66" s="4"/>
    </row>
    <row r="67" spans="3:30" x14ac:dyDescent="0.25">
      <c r="C67" s="3">
        <v>39523</v>
      </c>
      <c r="D67" s="4">
        <v>1283.21</v>
      </c>
      <c r="E67" s="4">
        <v>1341.51</v>
      </c>
      <c r="F67" s="4">
        <v>1256.98</v>
      </c>
      <c r="G67" s="4">
        <v>1329.51</v>
      </c>
      <c r="H67" s="4">
        <v>1329.51</v>
      </c>
      <c r="I67" s="5">
        <v>22522410000</v>
      </c>
      <c r="J67" s="8">
        <f t="shared" si="0"/>
        <v>0.99230566983203927</v>
      </c>
      <c r="K67" s="8">
        <f t="shared" si="1"/>
        <v>-3.3545271674206008E-3</v>
      </c>
      <c r="L67" s="3"/>
      <c r="M67" s="4"/>
      <c r="O67" s="3"/>
      <c r="P67" s="3"/>
      <c r="Q67" s="4"/>
      <c r="R67" s="13"/>
      <c r="U67" s="4"/>
      <c r="V67" s="13"/>
      <c r="AD67" s="8"/>
    </row>
    <row r="68" spans="3:30" x14ac:dyDescent="0.25">
      <c r="C68" s="3">
        <v>39530</v>
      </c>
      <c r="D68" s="4">
        <v>1330.29</v>
      </c>
      <c r="E68" s="4">
        <v>1359.68</v>
      </c>
      <c r="F68" s="4">
        <v>1312.95</v>
      </c>
      <c r="G68" s="4">
        <v>1315.22</v>
      </c>
      <c r="H68" s="4">
        <v>1315.22</v>
      </c>
      <c r="I68" s="5">
        <v>20424700000</v>
      </c>
      <c r="J68" s="8">
        <f t="shared" si="0"/>
        <v>1.0366892402646488</v>
      </c>
      <c r="K68" s="8">
        <f t="shared" si="1"/>
        <v>1.5648591042516997E-2</v>
      </c>
      <c r="L68" s="3"/>
      <c r="M68" s="4"/>
      <c r="O68" s="3"/>
      <c r="P68" s="3"/>
      <c r="Q68" s="4"/>
      <c r="R68" s="13"/>
      <c r="U68" s="4"/>
      <c r="V68" s="13"/>
      <c r="AD68" s="8"/>
    </row>
    <row r="69" spans="3:30" x14ac:dyDescent="0.25">
      <c r="C69" s="3">
        <v>39537</v>
      </c>
      <c r="D69" s="4">
        <v>1315.92</v>
      </c>
      <c r="E69" s="4">
        <v>1380.91</v>
      </c>
      <c r="F69" s="4">
        <v>1312.81</v>
      </c>
      <c r="G69" s="4">
        <v>1370.4</v>
      </c>
      <c r="H69" s="4">
        <v>1370.4</v>
      </c>
      <c r="I69" s="5">
        <v>20877750000</v>
      </c>
      <c r="J69" s="8">
        <f t="shared" si="0"/>
        <v>0.9891978440791106</v>
      </c>
      <c r="K69" s="8">
        <f t="shared" si="1"/>
        <v>-4.7168388388094768E-3</v>
      </c>
      <c r="L69" s="3"/>
      <c r="M69" s="4"/>
      <c r="O69" s="3"/>
      <c r="P69" s="3"/>
      <c r="Q69" s="4"/>
      <c r="R69" s="13"/>
      <c r="U69" s="4"/>
      <c r="V69" s="13"/>
      <c r="AD69" s="4"/>
    </row>
    <row r="70" spans="3:30" x14ac:dyDescent="0.25">
      <c r="C70" s="3">
        <v>39544</v>
      </c>
      <c r="D70" s="4">
        <v>1373.69</v>
      </c>
      <c r="E70" s="4">
        <v>1386.74</v>
      </c>
      <c r="F70" s="4">
        <v>1331.21</v>
      </c>
      <c r="G70" s="4">
        <v>1332.83</v>
      </c>
      <c r="H70" s="4">
        <v>1332.83</v>
      </c>
      <c r="I70" s="5">
        <v>18316890000</v>
      </c>
      <c r="J70" s="8">
        <f t="shared" si="0"/>
        <v>1.0439008450361724</v>
      </c>
      <c r="K70" s="8">
        <f t="shared" si="1"/>
        <v>1.8659249146393418E-2</v>
      </c>
      <c r="L70" s="3"/>
      <c r="M70" s="4"/>
      <c r="O70" s="3"/>
      <c r="P70" s="3"/>
      <c r="Q70" s="4"/>
      <c r="R70" s="13"/>
      <c r="U70" s="4"/>
      <c r="V70" s="13"/>
      <c r="AD70" s="4"/>
    </row>
    <row r="71" spans="3:30" x14ac:dyDescent="0.25">
      <c r="C71" s="3">
        <v>39551</v>
      </c>
      <c r="D71" s="4">
        <v>1332.2</v>
      </c>
      <c r="E71" s="4">
        <v>1395.9</v>
      </c>
      <c r="F71" s="4">
        <v>1324.35</v>
      </c>
      <c r="G71" s="4">
        <v>1390.33</v>
      </c>
      <c r="H71" s="4">
        <v>1390.33</v>
      </c>
      <c r="I71" s="5">
        <v>19342880000</v>
      </c>
      <c r="J71" s="8">
        <f t="shared" ref="J71:J134" si="2">D71/D70</f>
        <v>0.96979667901782785</v>
      </c>
      <c r="K71" s="8">
        <f t="shared" ref="K71:K134" si="3">LOG10(J71)</f>
        <v>-1.3319307420640181E-2</v>
      </c>
      <c r="L71" s="3"/>
      <c r="M71" s="4"/>
      <c r="O71" s="3"/>
      <c r="P71" s="3"/>
      <c r="Q71" s="4"/>
      <c r="R71" s="13"/>
      <c r="U71" s="4"/>
      <c r="V71" s="13"/>
      <c r="AD71" s="4"/>
    </row>
    <row r="72" spans="3:30" x14ac:dyDescent="0.25">
      <c r="C72" s="3">
        <v>39558</v>
      </c>
      <c r="D72" s="4">
        <v>1387.72</v>
      </c>
      <c r="E72" s="4">
        <v>1399.11</v>
      </c>
      <c r="F72" s="4">
        <v>1369.84</v>
      </c>
      <c r="G72" s="4">
        <v>1397.84</v>
      </c>
      <c r="H72" s="4">
        <v>1397.84</v>
      </c>
      <c r="I72" s="5">
        <v>19698890000</v>
      </c>
      <c r="J72" s="8">
        <f t="shared" si="2"/>
        <v>1.041675424110494</v>
      </c>
      <c r="K72" s="8">
        <f t="shared" si="3"/>
        <v>1.7732418122232266E-2</v>
      </c>
      <c r="L72" s="3"/>
      <c r="M72" s="4"/>
      <c r="O72" s="3"/>
      <c r="P72" s="3"/>
      <c r="Q72" s="4"/>
      <c r="R72" s="13"/>
      <c r="U72" s="4"/>
      <c r="V72" s="13"/>
      <c r="AD72" s="4"/>
    </row>
    <row r="73" spans="3:30" x14ac:dyDescent="0.25">
      <c r="C73" s="3">
        <v>39565</v>
      </c>
      <c r="D73" s="4">
        <v>1397.96</v>
      </c>
      <c r="E73" s="4">
        <v>1422.72</v>
      </c>
      <c r="F73" s="4">
        <v>1383.07</v>
      </c>
      <c r="G73" s="4">
        <v>1413.9</v>
      </c>
      <c r="H73" s="4">
        <v>1413.9</v>
      </c>
      <c r="I73" s="5">
        <v>20333020000</v>
      </c>
      <c r="J73" s="8">
        <f t="shared" si="2"/>
        <v>1.0073790101749633</v>
      </c>
      <c r="K73" s="8">
        <f t="shared" si="3"/>
        <v>3.1928976233826429E-3</v>
      </c>
      <c r="L73" s="3"/>
      <c r="M73" s="4"/>
      <c r="O73" s="3"/>
      <c r="P73" s="3"/>
      <c r="Q73" s="4"/>
      <c r="R73" s="13"/>
      <c r="U73" s="4"/>
      <c r="V73" s="13"/>
      <c r="AD73" s="8"/>
    </row>
    <row r="74" spans="3:30" x14ac:dyDescent="0.25">
      <c r="C74" s="3">
        <v>39572</v>
      </c>
      <c r="D74" s="4">
        <v>1415.34</v>
      </c>
      <c r="E74" s="4">
        <v>1421.57</v>
      </c>
      <c r="F74" s="4">
        <v>1384.11</v>
      </c>
      <c r="G74" s="4">
        <v>1388.28</v>
      </c>
      <c r="H74" s="4">
        <v>1388.28</v>
      </c>
      <c r="I74" s="5">
        <v>18756220000</v>
      </c>
      <c r="J74" s="8">
        <f t="shared" si="2"/>
        <v>1.0124324014993276</v>
      </c>
      <c r="K74" s="8">
        <f t="shared" si="3"/>
        <v>5.3660357031139194E-3</v>
      </c>
      <c r="L74" s="3"/>
      <c r="M74" s="4"/>
      <c r="O74" s="3"/>
      <c r="P74" s="3"/>
      <c r="Q74" s="4"/>
      <c r="R74" s="13"/>
      <c r="U74" s="4"/>
      <c r="V74" s="13"/>
      <c r="AD74" s="8"/>
    </row>
    <row r="75" spans="3:30" x14ac:dyDescent="0.25">
      <c r="C75" s="3">
        <v>39579</v>
      </c>
      <c r="D75" s="4">
        <v>1389.4</v>
      </c>
      <c r="E75" s="4">
        <v>1425.82</v>
      </c>
      <c r="F75" s="4">
        <v>1386.2</v>
      </c>
      <c r="G75" s="4">
        <v>1425.35</v>
      </c>
      <c r="H75" s="4">
        <v>1425.35</v>
      </c>
      <c r="I75" s="5">
        <v>19047660000</v>
      </c>
      <c r="J75" s="8">
        <f t="shared" si="2"/>
        <v>0.98167224836435074</v>
      </c>
      <c r="K75" s="8">
        <f t="shared" si="3"/>
        <v>-8.0334862312324215E-3</v>
      </c>
      <c r="L75" s="3"/>
      <c r="M75" s="4"/>
      <c r="O75" s="3"/>
      <c r="P75" s="3"/>
      <c r="Q75" s="4"/>
      <c r="R75" s="13"/>
      <c r="U75" s="4"/>
      <c r="V75" s="13"/>
      <c r="AD75" s="8"/>
    </row>
    <row r="76" spans="3:30" x14ac:dyDescent="0.25">
      <c r="C76" s="3">
        <v>39586</v>
      </c>
      <c r="D76" s="4">
        <v>1425.28</v>
      </c>
      <c r="E76" s="4">
        <v>1440.24</v>
      </c>
      <c r="F76" s="4">
        <v>1373.72</v>
      </c>
      <c r="G76" s="4">
        <v>1375.93</v>
      </c>
      <c r="H76" s="4">
        <v>1375.93</v>
      </c>
      <c r="I76" s="5">
        <v>19528620000</v>
      </c>
      <c r="J76" s="8">
        <f t="shared" si="2"/>
        <v>1.0258240967324024</v>
      </c>
      <c r="K76" s="8">
        <f t="shared" si="3"/>
        <v>1.1072896479588827E-2</v>
      </c>
      <c r="L76" s="3"/>
      <c r="M76" s="4"/>
      <c r="O76" s="3"/>
      <c r="P76" s="3"/>
      <c r="Q76" s="4"/>
      <c r="R76" s="13"/>
      <c r="U76" s="4"/>
      <c r="V76" s="13"/>
      <c r="AD76" s="8"/>
    </row>
    <row r="77" spans="3:30" x14ac:dyDescent="0.25">
      <c r="C77" s="3">
        <v>39593</v>
      </c>
      <c r="D77" s="4">
        <v>1375.97</v>
      </c>
      <c r="E77" s="4">
        <v>1406.32</v>
      </c>
      <c r="F77" s="4">
        <v>1373.07</v>
      </c>
      <c r="G77" s="4">
        <v>1400.38</v>
      </c>
      <c r="H77" s="4">
        <v>1400.38</v>
      </c>
      <c r="I77" s="5">
        <v>15256170000</v>
      </c>
      <c r="J77" s="8">
        <f t="shared" si="2"/>
        <v>0.96540328917826679</v>
      </c>
      <c r="K77" s="8">
        <f t="shared" si="3"/>
        <v>-1.5291225851346063E-2</v>
      </c>
      <c r="L77" s="3"/>
      <c r="M77" s="4"/>
      <c r="O77" s="3"/>
      <c r="P77" s="3"/>
      <c r="Q77" s="4"/>
      <c r="R77" s="13"/>
      <c r="U77" s="10"/>
      <c r="V77" s="10"/>
      <c r="W77" s="11"/>
      <c r="X77" s="11"/>
      <c r="AD77" s="8"/>
    </row>
    <row r="78" spans="3:30" x14ac:dyDescent="0.25">
      <c r="C78" s="3">
        <v>39600</v>
      </c>
      <c r="D78" s="4">
        <v>1399.62</v>
      </c>
      <c r="E78" s="4">
        <v>1404.05</v>
      </c>
      <c r="F78" s="4">
        <v>1359.9</v>
      </c>
      <c r="G78" s="4">
        <v>1360.68</v>
      </c>
      <c r="H78" s="4">
        <v>1360.68</v>
      </c>
      <c r="I78" s="5">
        <v>21571790000</v>
      </c>
      <c r="J78" s="8">
        <f t="shared" si="2"/>
        <v>1.0171878747356409</v>
      </c>
      <c r="K78" s="8">
        <f t="shared" si="3"/>
        <v>7.4011745799703009E-3</v>
      </c>
      <c r="L78" s="3"/>
      <c r="M78" s="4"/>
      <c r="O78" s="3"/>
      <c r="P78" s="3"/>
      <c r="Q78" s="4"/>
      <c r="R78" s="13"/>
      <c r="AD78" s="8"/>
    </row>
    <row r="79" spans="3:30" x14ac:dyDescent="0.25">
      <c r="C79" s="3">
        <v>39607</v>
      </c>
      <c r="D79" s="4">
        <v>1360.83</v>
      </c>
      <c r="E79" s="4">
        <v>1370.63</v>
      </c>
      <c r="F79" s="4">
        <v>1331.29</v>
      </c>
      <c r="G79" s="4">
        <v>1360.03</v>
      </c>
      <c r="H79" s="4">
        <v>1360.03</v>
      </c>
      <c r="I79" s="5">
        <v>22634280000</v>
      </c>
      <c r="J79" s="8">
        <f t="shared" si="2"/>
        <v>0.97228533459081756</v>
      </c>
      <c r="K79" s="8">
        <f t="shared" si="3"/>
        <v>-1.220626485423329E-2</v>
      </c>
      <c r="L79" s="3"/>
      <c r="M79" s="4"/>
      <c r="O79" s="3"/>
      <c r="P79" s="3"/>
      <c r="Q79" s="4"/>
      <c r="R79" s="13"/>
      <c r="U79" s="4"/>
      <c r="V79" s="13"/>
      <c r="AD79" s="8"/>
    </row>
    <row r="80" spans="3:30" x14ac:dyDescent="0.25">
      <c r="C80" s="3">
        <v>39614</v>
      </c>
      <c r="D80" s="4">
        <v>1358.85</v>
      </c>
      <c r="E80" s="4">
        <v>1366.59</v>
      </c>
      <c r="F80" s="4">
        <v>1314.46</v>
      </c>
      <c r="G80" s="4">
        <v>1317.93</v>
      </c>
      <c r="H80" s="4">
        <v>1317.93</v>
      </c>
      <c r="I80" s="5">
        <v>22219040000</v>
      </c>
      <c r="J80" s="8">
        <f t="shared" si="2"/>
        <v>0.99854500562156923</v>
      </c>
      <c r="K80" s="8">
        <f t="shared" si="3"/>
        <v>-6.3235617873520777E-4</v>
      </c>
      <c r="L80" s="3"/>
      <c r="M80" s="4"/>
      <c r="O80" s="3"/>
      <c r="P80" s="3"/>
      <c r="Q80" s="4"/>
      <c r="R80" s="13"/>
      <c r="U80" s="4"/>
      <c r="V80" s="13"/>
      <c r="AD80" s="8"/>
    </row>
    <row r="81" spans="3:30" x14ac:dyDescent="0.25">
      <c r="C81" s="3">
        <v>39621</v>
      </c>
      <c r="D81" s="4">
        <v>1319.77</v>
      </c>
      <c r="E81" s="4">
        <v>1335.63</v>
      </c>
      <c r="F81" s="4">
        <v>1272</v>
      </c>
      <c r="G81" s="4">
        <v>1278.3800000000001</v>
      </c>
      <c r="H81" s="4">
        <v>1278.3800000000001</v>
      </c>
      <c r="I81" s="5">
        <v>25156600000</v>
      </c>
      <c r="J81" s="8">
        <f t="shared" si="2"/>
        <v>0.97124038709202642</v>
      </c>
      <c r="K81" s="8">
        <f t="shared" si="3"/>
        <v>-1.2673266624541006E-2</v>
      </c>
      <c r="L81" s="3"/>
      <c r="M81" s="4"/>
      <c r="O81" s="3"/>
      <c r="P81" s="3"/>
      <c r="Q81" s="4"/>
      <c r="R81" s="13"/>
      <c r="U81" s="4"/>
      <c r="V81" s="13"/>
      <c r="AD81" s="8"/>
    </row>
    <row r="82" spans="3:30" x14ac:dyDescent="0.25">
      <c r="C82" s="3">
        <v>39628</v>
      </c>
      <c r="D82" s="4">
        <v>1278.06</v>
      </c>
      <c r="E82" s="4">
        <v>1292.17</v>
      </c>
      <c r="F82" s="4">
        <v>1252.01</v>
      </c>
      <c r="G82" s="4">
        <v>1262.9000000000001</v>
      </c>
      <c r="H82" s="4">
        <v>1262.9000000000001</v>
      </c>
      <c r="I82" s="5">
        <v>19402300000</v>
      </c>
      <c r="J82" s="8">
        <f t="shared" si="2"/>
        <v>0.96839600839540219</v>
      </c>
      <c r="K82" s="8">
        <f t="shared" si="3"/>
        <v>-1.3947009332972521E-2</v>
      </c>
      <c r="L82" s="3"/>
      <c r="M82" s="4"/>
      <c r="O82" s="3"/>
      <c r="P82" s="3"/>
      <c r="Q82" s="4"/>
      <c r="R82" s="13"/>
      <c r="U82" s="4"/>
      <c r="V82" s="13"/>
      <c r="AD82" s="8"/>
    </row>
    <row r="83" spans="3:30" x14ac:dyDescent="0.25">
      <c r="C83" s="3">
        <v>39635</v>
      </c>
      <c r="D83" s="4">
        <v>1262.9000000000001</v>
      </c>
      <c r="E83" s="4">
        <v>1277.3599999999999</v>
      </c>
      <c r="F83" s="4">
        <v>1225.3499999999999</v>
      </c>
      <c r="G83" s="4">
        <v>1239.49</v>
      </c>
      <c r="H83" s="4">
        <v>1239.49</v>
      </c>
      <c r="I83" s="5">
        <v>29063160000</v>
      </c>
      <c r="J83" s="8">
        <f t="shared" si="2"/>
        <v>0.98813827206860405</v>
      </c>
      <c r="K83" s="8">
        <f t="shared" si="3"/>
        <v>-5.1822795068162137E-3</v>
      </c>
      <c r="L83" s="3"/>
      <c r="M83" s="4"/>
      <c r="O83" s="3"/>
      <c r="P83" s="3"/>
      <c r="Q83" s="4"/>
      <c r="R83" s="13"/>
      <c r="U83" s="4"/>
      <c r="V83" s="13"/>
      <c r="AD83" s="8"/>
    </row>
    <row r="84" spans="3:30" x14ac:dyDescent="0.25">
      <c r="C84" s="3">
        <v>39642</v>
      </c>
      <c r="D84" s="4">
        <v>1241.6099999999999</v>
      </c>
      <c r="E84" s="4">
        <v>1262.31</v>
      </c>
      <c r="F84" s="4">
        <v>1200.44</v>
      </c>
      <c r="G84" s="4">
        <v>1260.68</v>
      </c>
      <c r="H84" s="4">
        <v>1260.68</v>
      </c>
      <c r="I84" s="5">
        <v>32555620000</v>
      </c>
      <c r="J84" s="8">
        <f t="shared" si="2"/>
        <v>0.98314197481985888</v>
      </c>
      <c r="K84" s="8">
        <f t="shared" si="3"/>
        <v>-7.3837614877398034E-3</v>
      </c>
      <c r="L84" s="3"/>
      <c r="M84" s="4"/>
      <c r="O84" s="3"/>
      <c r="P84" s="3"/>
      <c r="Q84" s="4"/>
      <c r="R84" s="13"/>
      <c r="U84" s="4"/>
      <c r="V84" s="13"/>
      <c r="AD84" s="8"/>
    </row>
    <row r="85" spans="3:30" x14ac:dyDescent="0.25">
      <c r="C85" s="3">
        <v>39649</v>
      </c>
      <c r="D85" s="4">
        <v>1261.82</v>
      </c>
      <c r="E85" s="4">
        <v>1291.17</v>
      </c>
      <c r="F85" s="4">
        <v>1248.83</v>
      </c>
      <c r="G85" s="4">
        <v>1257.76</v>
      </c>
      <c r="H85" s="4">
        <v>1257.76</v>
      </c>
      <c r="I85" s="5">
        <v>28317240000</v>
      </c>
      <c r="J85" s="8">
        <f t="shared" si="2"/>
        <v>1.01627725292161</v>
      </c>
      <c r="K85" s="8">
        <f t="shared" si="3"/>
        <v>7.0122049832047366E-3</v>
      </c>
      <c r="L85" s="3"/>
      <c r="M85" s="4"/>
      <c r="O85" s="3"/>
      <c r="P85" s="3"/>
      <c r="Q85" s="4"/>
      <c r="R85" s="13"/>
      <c r="U85" s="4"/>
      <c r="V85" s="13"/>
      <c r="AD85" s="8"/>
    </row>
    <row r="86" spans="3:30" x14ac:dyDescent="0.25">
      <c r="C86" s="3">
        <v>39656</v>
      </c>
      <c r="D86" s="4">
        <v>1257.76</v>
      </c>
      <c r="E86" s="4">
        <v>1284.93</v>
      </c>
      <c r="F86" s="4">
        <v>1234.3699999999999</v>
      </c>
      <c r="G86" s="4">
        <v>1260.31</v>
      </c>
      <c r="H86" s="4">
        <v>1260.31</v>
      </c>
      <c r="I86" s="5">
        <v>25359450000</v>
      </c>
      <c r="J86" s="8">
        <f t="shared" si="2"/>
        <v>0.99678242538555428</v>
      </c>
      <c r="K86" s="8">
        <f t="shared" si="3"/>
        <v>-1.3996278130768392E-3</v>
      </c>
      <c r="L86" s="3"/>
      <c r="M86" s="4"/>
      <c r="O86" s="3"/>
      <c r="P86" s="3"/>
      <c r="Q86" s="4"/>
      <c r="R86" s="13"/>
      <c r="U86" s="4"/>
      <c r="V86" s="13"/>
      <c r="AD86" s="8"/>
    </row>
    <row r="87" spans="3:30" x14ac:dyDescent="0.25">
      <c r="C87" s="3">
        <v>39663</v>
      </c>
      <c r="D87" s="4">
        <v>1253.27</v>
      </c>
      <c r="E87" s="4">
        <v>1297.8499999999999</v>
      </c>
      <c r="F87" s="4">
        <v>1247.45</v>
      </c>
      <c r="G87" s="4">
        <v>1296.32</v>
      </c>
      <c r="H87" s="4">
        <v>1296.32</v>
      </c>
      <c r="I87" s="5">
        <v>20941200000</v>
      </c>
      <c r="J87" s="8">
        <f t="shared" si="2"/>
        <v>0.99643016155705377</v>
      </c>
      <c r="K87" s="8">
        <f t="shared" si="3"/>
        <v>-1.553135009937708E-3</v>
      </c>
      <c r="L87" s="3"/>
      <c r="M87" s="4"/>
      <c r="O87" s="3"/>
      <c r="P87" s="3"/>
      <c r="Q87" s="4"/>
      <c r="R87" s="13"/>
      <c r="U87" s="4"/>
      <c r="V87" s="13"/>
      <c r="AD87" s="8"/>
    </row>
    <row r="88" spans="3:30" x14ac:dyDescent="0.25">
      <c r="C88" s="3">
        <v>39670</v>
      </c>
      <c r="D88" s="4">
        <v>1294.42</v>
      </c>
      <c r="E88" s="4">
        <v>1313.15</v>
      </c>
      <c r="F88" s="4">
        <v>1274.8599999999999</v>
      </c>
      <c r="G88" s="4">
        <v>1298.2</v>
      </c>
      <c r="H88" s="4">
        <v>1298.2</v>
      </c>
      <c r="I88" s="5">
        <v>22672020000</v>
      </c>
      <c r="J88" s="8">
        <f t="shared" si="2"/>
        <v>1.0328341059787596</v>
      </c>
      <c r="K88" s="8">
        <f t="shared" si="3"/>
        <v>1.4030570654387195E-2</v>
      </c>
      <c r="L88" s="3"/>
      <c r="M88" s="4"/>
      <c r="O88" s="3"/>
      <c r="P88" s="3"/>
      <c r="Q88" s="4"/>
      <c r="R88" s="13"/>
      <c r="U88" s="4"/>
      <c r="V88" s="13"/>
      <c r="AD88" s="8"/>
    </row>
    <row r="89" spans="3:30" x14ac:dyDescent="0.25">
      <c r="C89" s="3">
        <v>39677</v>
      </c>
      <c r="D89" s="4">
        <v>1298.1400000000001</v>
      </c>
      <c r="E89" s="4">
        <v>1300.22</v>
      </c>
      <c r="F89" s="4">
        <v>1261.1600000000001</v>
      </c>
      <c r="G89" s="4">
        <v>1292.2</v>
      </c>
      <c r="H89" s="4">
        <v>1292.2</v>
      </c>
      <c r="I89" s="5">
        <v>20317740000</v>
      </c>
      <c r="J89" s="8">
        <f t="shared" si="2"/>
        <v>1.0028738740130716</v>
      </c>
      <c r="K89" s="8">
        <f t="shared" si="3"/>
        <v>1.2463176022410949E-3</v>
      </c>
      <c r="L89" s="3"/>
      <c r="M89" s="4"/>
      <c r="O89" s="3"/>
      <c r="P89" s="3"/>
      <c r="Q89" s="4"/>
      <c r="R89" s="13"/>
      <c r="U89" s="4"/>
      <c r="V89" s="13"/>
      <c r="AD89" s="8"/>
    </row>
    <row r="90" spans="3:30" x14ac:dyDescent="0.25">
      <c r="C90" s="3">
        <v>39684</v>
      </c>
      <c r="D90" s="4">
        <v>1290.47</v>
      </c>
      <c r="E90" s="4">
        <v>1300.68</v>
      </c>
      <c r="F90" s="4">
        <v>1263.21</v>
      </c>
      <c r="G90" s="4">
        <v>1282.83</v>
      </c>
      <c r="H90" s="4">
        <v>1282.83</v>
      </c>
      <c r="I90" s="5">
        <v>17650180000</v>
      </c>
      <c r="J90" s="8">
        <f t="shared" si="2"/>
        <v>0.99409154636633945</v>
      </c>
      <c r="K90" s="8">
        <f t="shared" si="3"/>
        <v>-2.5736193743034585E-3</v>
      </c>
      <c r="L90" s="3"/>
      <c r="M90" s="4"/>
      <c r="O90" s="3"/>
      <c r="P90" s="3"/>
      <c r="Q90" s="4"/>
      <c r="R90" s="13"/>
      <c r="U90" s="4"/>
      <c r="V90" s="13"/>
      <c r="AD90" s="8"/>
    </row>
    <row r="91" spans="3:30" x14ac:dyDescent="0.25">
      <c r="C91" s="3">
        <v>39691</v>
      </c>
      <c r="D91" s="4">
        <v>1287.83</v>
      </c>
      <c r="E91" s="4">
        <v>1303.04</v>
      </c>
      <c r="F91" s="4">
        <v>1217.23</v>
      </c>
      <c r="G91" s="4">
        <v>1242.31</v>
      </c>
      <c r="H91" s="4">
        <v>1242.31</v>
      </c>
      <c r="I91" s="5">
        <v>20070120000</v>
      </c>
      <c r="J91" s="8">
        <f t="shared" si="2"/>
        <v>0.99795423372879644</v>
      </c>
      <c r="K91" s="8">
        <f t="shared" si="3"/>
        <v>-8.8937504007628601E-4</v>
      </c>
      <c r="L91" s="3"/>
      <c r="M91" s="4"/>
      <c r="O91" s="3"/>
      <c r="P91" s="3"/>
      <c r="Q91" s="4"/>
      <c r="R91" s="13"/>
      <c r="U91" s="4"/>
      <c r="V91" s="13"/>
      <c r="AD91" s="8"/>
    </row>
    <row r="92" spans="3:30" x14ac:dyDescent="0.25">
      <c r="C92" s="3">
        <v>39698</v>
      </c>
      <c r="D92" s="4">
        <v>1249.5</v>
      </c>
      <c r="E92" s="4">
        <v>1274.42</v>
      </c>
      <c r="F92" s="4">
        <v>1211.54</v>
      </c>
      <c r="G92" s="4">
        <v>1251.7</v>
      </c>
      <c r="H92" s="4">
        <v>1251.7</v>
      </c>
      <c r="I92" s="5">
        <v>34417920000</v>
      </c>
      <c r="J92" s="8">
        <f t="shared" si="2"/>
        <v>0.97023675485118388</v>
      </c>
      <c r="K92" s="8">
        <f t="shared" si="3"/>
        <v>-1.3122277301481376E-2</v>
      </c>
      <c r="L92" s="3"/>
      <c r="M92" s="4"/>
      <c r="O92" s="3"/>
      <c r="P92" s="3"/>
      <c r="Q92" s="4"/>
      <c r="R92" s="13"/>
      <c r="U92" s="10"/>
      <c r="V92" s="10"/>
      <c r="W92" s="11"/>
      <c r="X92" s="11"/>
      <c r="AD92" s="8"/>
    </row>
    <row r="93" spans="3:30" x14ac:dyDescent="0.25">
      <c r="C93" s="3">
        <v>39705</v>
      </c>
      <c r="D93" s="4">
        <v>1250.92</v>
      </c>
      <c r="E93" s="4">
        <v>1265.1199999999999</v>
      </c>
      <c r="F93" s="4">
        <v>1133.5</v>
      </c>
      <c r="G93" s="4">
        <v>1255.08</v>
      </c>
      <c r="H93" s="4">
        <v>1255.08</v>
      </c>
      <c r="I93" s="5">
        <v>46641070000</v>
      </c>
      <c r="J93" s="8">
        <f t="shared" si="2"/>
        <v>1.0011364545818329</v>
      </c>
      <c r="K93" s="8">
        <f t="shared" si="3"/>
        <v>4.9327571416079598E-4</v>
      </c>
      <c r="L93" s="3"/>
      <c r="M93" s="4"/>
      <c r="O93" s="3"/>
      <c r="P93" s="3"/>
      <c r="Q93" s="4"/>
      <c r="R93" s="13"/>
      <c r="AD93" s="8"/>
    </row>
    <row r="94" spans="3:30" x14ac:dyDescent="0.25">
      <c r="C94" s="3">
        <v>39712</v>
      </c>
      <c r="D94" s="4">
        <v>1255.3699999999999</v>
      </c>
      <c r="E94" s="4">
        <v>1255.3699999999999</v>
      </c>
      <c r="F94" s="4">
        <v>1179.79</v>
      </c>
      <c r="G94" s="4">
        <v>1213.27</v>
      </c>
      <c r="H94" s="4">
        <v>1213.27</v>
      </c>
      <c r="I94" s="5">
        <v>26635470000</v>
      </c>
      <c r="J94" s="8">
        <f t="shared" si="2"/>
        <v>1.0035573817670194</v>
      </c>
      <c r="K94" s="8">
        <f t="shared" si="3"/>
        <v>1.5422097804606877E-3</v>
      </c>
      <c r="L94" s="3"/>
      <c r="M94" s="4"/>
      <c r="O94" s="3"/>
      <c r="P94" s="3"/>
      <c r="Q94" s="4"/>
      <c r="R94" s="13"/>
      <c r="U94" s="4"/>
      <c r="V94" s="13"/>
      <c r="AD94" s="8"/>
    </row>
    <row r="95" spans="3:30" x14ac:dyDescent="0.25">
      <c r="C95" s="3">
        <v>39719</v>
      </c>
      <c r="D95" s="4">
        <v>1209.07</v>
      </c>
      <c r="E95" s="4">
        <v>1209.07</v>
      </c>
      <c r="F95" s="4">
        <v>1098.1400000000001</v>
      </c>
      <c r="G95" s="4">
        <v>1099.23</v>
      </c>
      <c r="H95" s="4">
        <v>1099.23</v>
      </c>
      <c r="I95" s="5">
        <v>31026630000</v>
      </c>
      <c r="J95" s="8">
        <f t="shared" si="2"/>
        <v>0.96311844316814965</v>
      </c>
      <c r="K95" s="8">
        <f t="shared" si="3"/>
        <v>-1.6320300568871543E-2</v>
      </c>
      <c r="L95" s="3"/>
      <c r="M95" s="4"/>
      <c r="O95" s="3"/>
      <c r="P95" s="3"/>
      <c r="Q95" s="4"/>
      <c r="R95" s="13"/>
      <c r="U95" s="4"/>
      <c r="V95" s="13"/>
      <c r="AD95" s="8"/>
    </row>
    <row r="96" spans="3:30" x14ac:dyDescent="0.25">
      <c r="C96" s="3">
        <v>39726</v>
      </c>
      <c r="D96" s="4">
        <v>1097.56</v>
      </c>
      <c r="E96" s="4">
        <v>1097.56</v>
      </c>
      <c r="F96" s="6">
        <v>839.8</v>
      </c>
      <c r="G96" s="6">
        <v>899.22</v>
      </c>
      <c r="H96" s="6">
        <v>899.22</v>
      </c>
      <c r="I96" s="5">
        <v>42016790000</v>
      </c>
      <c r="J96" s="8">
        <f t="shared" si="2"/>
        <v>0.90777208929176967</v>
      </c>
      <c r="K96" s="8">
        <f t="shared" si="3"/>
        <v>-4.2023174372321628E-2</v>
      </c>
      <c r="L96" s="3"/>
      <c r="M96" s="4"/>
      <c r="O96" s="3"/>
      <c r="P96" s="3"/>
      <c r="Q96" s="4"/>
      <c r="R96" s="13"/>
      <c r="U96" s="4"/>
      <c r="V96" s="13"/>
      <c r="AD96" s="8"/>
    </row>
    <row r="97" spans="3:30" x14ac:dyDescent="0.25">
      <c r="C97" s="3">
        <v>39733</v>
      </c>
      <c r="D97" s="6">
        <v>912.75</v>
      </c>
      <c r="E97" s="4">
        <v>1044.31</v>
      </c>
      <c r="F97" s="6">
        <v>865.83</v>
      </c>
      <c r="G97" s="6">
        <v>940.55</v>
      </c>
      <c r="H97" s="6">
        <v>940.55</v>
      </c>
      <c r="I97" s="5">
        <v>36533970000</v>
      </c>
      <c r="J97" s="8">
        <f t="shared" si="2"/>
        <v>0.83161740588213862</v>
      </c>
      <c r="K97" s="8">
        <f t="shared" si="3"/>
        <v>-8.0076429394132079E-2</v>
      </c>
      <c r="L97" s="3"/>
      <c r="M97" s="4"/>
      <c r="O97" s="3"/>
      <c r="P97" s="3"/>
      <c r="Q97" s="4"/>
      <c r="R97" s="13"/>
      <c r="U97" s="4"/>
      <c r="V97" s="13"/>
      <c r="AD97" s="8"/>
    </row>
    <row r="98" spans="3:30" x14ac:dyDescent="0.25">
      <c r="C98" s="3">
        <v>39740</v>
      </c>
      <c r="D98" s="6">
        <v>943.51</v>
      </c>
      <c r="E98" s="6">
        <v>985.44</v>
      </c>
      <c r="F98" s="6">
        <v>852.85</v>
      </c>
      <c r="G98" s="6">
        <v>876.77</v>
      </c>
      <c r="H98" s="6">
        <v>876.77</v>
      </c>
      <c r="I98" s="5">
        <v>30185400000</v>
      </c>
      <c r="J98" s="8">
        <f t="shared" si="2"/>
        <v>1.033700356066831</v>
      </c>
      <c r="K98" s="8">
        <f t="shared" si="3"/>
        <v>1.4394665869968497E-2</v>
      </c>
      <c r="L98" s="3"/>
      <c r="M98" s="4"/>
      <c r="O98" s="3"/>
      <c r="P98" s="3"/>
      <c r="Q98" s="4"/>
      <c r="R98" s="13"/>
      <c r="U98" s="4"/>
      <c r="V98" s="13"/>
      <c r="AD98" s="8"/>
    </row>
    <row r="99" spans="3:30" x14ac:dyDescent="0.25">
      <c r="C99" s="3">
        <v>39747</v>
      </c>
      <c r="D99" s="6">
        <v>874.28</v>
      </c>
      <c r="E99" s="6">
        <v>984.38</v>
      </c>
      <c r="F99" s="6">
        <v>845.27</v>
      </c>
      <c r="G99" s="6">
        <v>968.75</v>
      </c>
      <c r="H99" s="6">
        <v>968.75</v>
      </c>
      <c r="I99" s="5">
        <v>32302980000</v>
      </c>
      <c r="J99" s="8">
        <f t="shared" si="2"/>
        <v>0.92662504901908826</v>
      </c>
      <c r="K99" s="8">
        <f t="shared" si="3"/>
        <v>-3.3095963895730982E-2</v>
      </c>
      <c r="L99" s="3"/>
      <c r="M99" s="4"/>
      <c r="O99" s="3"/>
      <c r="P99" s="3"/>
      <c r="Q99" s="4"/>
      <c r="R99" s="13"/>
      <c r="U99" s="4"/>
      <c r="V99" s="13"/>
      <c r="AD99" s="8"/>
    </row>
    <row r="100" spans="3:30" x14ac:dyDescent="0.25">
      <c r="C100" s="3">
        <v>39754</v>
      </c>
      <c r="D100" s="6">
        <v>968.67</v>
      </c>
      <c r="E100" s="4">
        <v>1007.51</v>
      </c>
      <c r="F100" s="6">
        <v>899.73</v>
      </c>
      <c r="G100" s="6">
        <v>930.99</v>
      </c>
      <c r="H100" s="6">
        <v>930.99</v>
      </c>
      <c r="I100" s="5">
        <v>26484080000</v>
      </c>
      <c r="J100" s="8">
        <f t="shared" si="2"/>
        <v>1.1079631239419865</v>
      </c>
      <c r="K100" s="8">
        <f t="shared" si="3"/>
        <v>4.4525306118927722E-2</v>
      </c>
      <c r="L100" s="3"/>
      <c r="M100" s="4"/>
      <c r="O100" s="3"/>
      <c r="P100" s="3"/>
      <c r="Q100" s="4"/>
      <c r="R100" s="13"/>
      <c r="U100" s="4"/>
      <c r="V100" s="13"/>
      <c r="AD100" s="8"/>
    </row>
    <row r="101" spans="3:30" x14ac:dyDescent="0.25">
      <c r="C101" s="3">
        <v>39761</v>
      </c>
      <c r="D101" s="6">
        <v>936.75</v>
      </c>
      <c r="E101" s="6">
        <v>951.95</v>
      </c>
      <c r="F101" s="6">
        <v>818.69</v>
      </c>
      <c r="G101" s="6">
        <v>873.29</v>
      </c>
      <c r="H101" s="6">
        <v>873.29</v>
      </c>
      <c r="I101" s="5">
        <v>29064670000</v>
      </c>
      <c r="J101" s="8">
        <f t="shared" si="2"/>
        <v>0.9670476013503051</v>
      </c>
      <c r="K101" s="8">
        <f t="shared" si="3"/>
        <v>-1.4552147949094756E-2</v>
      </c>
      <c r="L101" s="3"/>
      <c r="M101" s="4"/>
      <c r="O101" s="3"/>
      <c r="P101" s="3"/>
      <c r="Q101" s="4"/>
      <c r="R101" s="13"/>
      <c r="U101" s="4"/>
      <c r="V101" s="13"/>
      <c r="AD101" s="8"/>
    </row>
    <row r="102" spans="3:30" x14ac:dyDescent="0.25">
      <c r="C102" s="3">
        <v>39768</v>
      </c>
      <c r="D102" s="6">
        <v>873.23</v>
      </c>
      <c r="E102" s="6">
        <v>882.29</v>
      </c>
      <c r="F102" s="6">
        <v>741.02</v>
      </c>
      <c r="G102" s="6">
        <v>800.03</v>
      </c>
      <c r="H102" s="6">
        <v>800.03</v>
      </c>
      <c r="I102" s="5">
        <v>36745200000</v>
      </c>
      <c r="J102" s="8">
        <f t="shared" si="2"/>
        <v>0.93219108620229518</v>
      </c>
      <c r="K102" s="8">
        <f t="shared" si="3"/>
        <v>-3.0495054194319908E-2</v>
      </c>
      <c r="L102" s="3"/>
      <c r="M102" s="4"/>
      <c r="O102" s="3"/>
      <c r="P102" s="3"/>
      <c r="Q102" s="4"/>
      <c r="R102" s="13"/>
      <c r="U102" s="4"/>
      <c r="V102" s="13"/>
      <c r="AD102" s="8"/>
    </row>
    <row r="103" spans="3:30" x14ac:dyDescent="0.25">
      <c r="C103" s="3">
        <v>39775</v>
      </c>
      <c r="D103" s="6">
        <v>801.2</v>
      </c>
      <c r="E103" s="6">
        <v>896.25</v>
      </c>
      <c r="F103" s="6">
        <v>801.2</v>
      </c>
      <c r="G103" s="6">
        <v>896.24</v>
      </c>
      <c r="H103" s="6">
        <v>896.24</v>
      </c>
      <c r="I103" s="5">
        <v>23366260000</v>
      </c>
      <c r="J103" s="8">
        <f t="shared" si="2"/>
        <v>0.91751314086781266</v>
      </c>
      <c r="K103" s="8">
        <f t="shared" si="3"/>
        <v>-3.7387706949977E-2</v>
      </c>
      <c r="L103" s="3"/>
      <c r="M103" s="4"/>
      <c r="O103" s="3"/>
      <c r="P103" s="3"/>
      <c r="Q103" s="4"/>
      <c r="R103" s="13"/>
      <c r="U103" s="4"/>
      <c r="V103" s="13"/>
      <c r="AD103" s="8"/>
    </row>
    <row r="104" spans="3:30" x14ac:dyDescent="0.25">
      <c r="C104" s="3">
        <v>39782</v>
      </c>
      <c r="D104" s="6">
        <v>888.61</v>
      </c>
      <c r="E104" s="6">
        <v>888.61</v>
      </c>
      <c r="F104" s="6">
        <v>815.69</v>
      </c>
      <c r="G104" s="6">
        <v>876.07</v>
      </c>
      <c r="H104" s="6">
        <v>876.07</v>
      </c>
      <c r="I104" s="5">
        <v>30469750000</v>
      </c>
      <c r="J104" s="8">
        <f t="shared" si="2"/>
        <v>1.1090988517224163</v>
      </c>
      <c r="K104" s="8">
        <f t="shared" si="3"/>
        <v>4.497025565713994E-2</v>
      </c>
      <c r="L104" s="3"/>
      <c r="M104" s="4"/>
      <c r="O104" s="3"/>
      <c r="P104" s="3"/>
      <c r="Q104" s="4"/>
      <c r="R104" s="13"/>
      <c r="U104" s="4"/>
      <c r="V104" s="13"/>
      <c r="AD104" s="8"/>
    </row>
    <row r="105" spans="3:30" x14ac:dyDescent="0.25">
      <c r="C105" s="3">
        <v>39789</v>
      </c>
      <c r="D105" s="6">
        <v>882.71</v>
      </c>
      <c r="E105" s="6">
        <v>918.57</v>
      </c>
      <c r="F105" s="6">
        <v>851.35</v>
      </c>
      <c r="G105" s="6">
        <v>879.73</v>
      </c>
      <c r="H105" s="6">
        <v>879.73</v>
      </c>
      <c r="I105" s="5">
        <v>29662270000</v>
      </c>
      <c r="J105" s="8">
        <f t="shared" si="2"/>
        <v>0.99336041683078069</v>
      </c>
      <c r="K105" s="8">
        <f t="shared" si="3"/>
        <v>-2.8931496503082073E-3</v>
      </c>
      <c r="L105" s="3"/>
      <c r="M105" s="4"/>
      <c r="O105" s="3"/>
      <c r="P105" s="3"/>
      <c r="Q105" s="4"/>
      <c r="R105" s="13"/>
      <c r="U105" s="4"/>
      <c r="V105" s="13"/>
      <c r="AD105" s="8"/>
    </row>
    <row r="106" spans="3:30" x14ac:dyDescent="0.25">
      <c r="C106" s="3">
        <v>39796</v>
      </c>
      <c r="D106" s="6">
        <v>881.07</v>
      </c>
      <c r="E106" s="6">
        <v>918.85</v>
      </c>
      <c r="F106" s="6">
        <v>857.72</v>
      </c>
      <c r="G106" s="6">
        <v>887.88</v>
      </c>
      <c r="H106" s="6">
        <v>887.88</v>
      </c>
      <c r="I106" s="5">
        <v>29279860000</v>
      </c>
      <c r="J106" s="8">
        <f t="shared" si="2"/>
        <v>0.99814208516953473</v>
      </c>
      <c r="K106" s="8">
        <f t="shared" si="3"/>
        <v>-8.0763264758884081E-4</v>
      </c>
      <c r="L106" s="3"/>
      <c r="M106" s="4"/>
      <c r="O106" s="3"/>
      <c r="P106" s="3"/>
      <c r="Q106" s="4"/>
      <c r="R106" s="13"/>
      <c r="U106" s="4"/>
      <c r="V106" s="13"/>
      <c r="AD106" s="8"/>
    </row>
    <row r="107" spans="3:30" x14ac:dyDescent="0.25">
      <c r="C107" s="3">
        <v>39803</v>
      </c>
      <c r="D107" s="6">
        <v>887.2</v>
      </c>
      <c r="E107" s="6">
        <v>887.37</v>
      </c>
      <c r="F107" s="6">
        <v>857.09</v>
      </c>
      <c r="G107" s="6">
        <v>872.8</v>
      </c>
      <c r="H107" s="6">
        <v>872.8</v>
      </c>
      <c r="I107" s="5">
        <v>12348420000</v>
      </c>
      <c r="J107" s="8">
        <f t="shared" si="2"/>
        <v>1.0069574494648552</v>
      </c>
      <c r="K107" s="8">
        <f t="shared" si="3"/>
        <v>3.0111191603221154E-3</v>
      </c>
      <c r="L107" s="3"/>
      <c r="M107" s="4"/>
      <c r="O107" s="3"/>
      <c r="P107" s="3"/>
      <c r="Q107" s="4"/>
      <c r="R107" s="13"/>
      <c r="U107" s="10"/>
      <c r="V107" s="10"/>
      <c r="W107" s="11"/>
      <c r="X107" s="11"/>
    </row>
    <row r="108" spans="3:30" x14ac:dyDescent="0.25">
      <c r="C108" s="3">
        <v>39810</v>
      </c>
      <c r="D108" s="6">
        <v>872.37</v>
      </c>
      <c r="E108" s="6">
        <v>934.73</v>
      </c>
      <c r="F108" s="6">
        <v>857.07</v>
      </c>
      <c r="G108" s="6">
        <v>931.8</v>
      </c>
      <c r="H108" s="6">
        <v>931.8</v>
      </c>
      <c r="I108" s="5">
        <v>15172440000</v>
      </c>
      <c r="J108" s="8">
        <f t="shared" si="2"/>
        <v>0.98328449053201072</v>
      </c>
      <c r="K108" s="8">
        <f t="shared" si="3"/>
        <v>-7.3208109644723584E-3</v>
      </c>
      <c r="L108" s="3"/>
      <c r="M108" s="4"/>
      <c r="O108" s="3"/>
      <c r="P108" s="3"/>
      <c r="Q108" s="4"/>
      <c r="R108" s="13"/>
    </row>
    <row r="109" spans="3:30" x14ac:dyDescent="0.25">
      <c r="C109" s="3">
        <v>39817</v>
      </c>
      <c r="D109" s="6">
        <v>929.17</v>
      </c>
      <c r="E109" s="6">
        <v>943.85</v>
      </c>
      <c r="F109" s="6">
        <v>888.31</v>
      </c>
      <c r="G109" s="6">
        <v>890.35</v>
      </c>
      <c r="H109" s="6">
        <v>890.35</v>
      </c>
      <c r="I109" s="5">
        <v>25219520000</v>
      </c>
      <c r="J109" s="8">
        <f t="shared" si="2"/>
        <v>1.0651099877345622</v>
      </c>
      <c r="K109" s="8">
        <f t="shared" si="3"/>
        <v>2.7394457164238682E-2</v>
      </c>
      <c r="L109" s="3"/>
      <c r="M109" s="4"/>
      <c r="O109" s="3"/>
      <c r="P109" s="3"/>
      <c r="Q109" s="4"/>
      <c r="R109" s="13"/>
      <c r="U109" s="4"/>
      <c r="V109" s="13"/>
    </row>
    <row r="110" spans="3:30" x14ac:dyDescent="0.25">
      <c r="C110" s="3">
        <v>39824</v>
      </c>
      <c r="D110" s="6">
        <v>890.4</v>
      </c>
      <c r="E110" s="6">
        <v>890.4</v>
      </c>
      <c r="F110" s="6">
        <v>817.04</v>
      </c>
      <c r="G110" s="6">
        <v>850.12</v>
      </c>
      <c r="H110" s="6">
        <v>850.12</v>
      </c>
      <c r="I110" s="5">
        <v>30293780000</v>
      </c>
      <c r="J110" s="8">
        <f t="shared" si="2"/>
        <v>0.95827458914945596</v>
      </c>
      <c r="K110" s="8">
        <f t="shared" si="3"/>
        <v>-1.8510028014218097E-2</v>
      </c>
      <c r="L110" s="3"/>
      <c r="M110" s="4"/>
      <c r="O110" s="3"/>
      <c r="P110" s="3"/>
      <c r="Q110" s="4"/>
      <c r="R110" s="13"/>
      <c r="U110" s="4"/>
      <c r="V110" s="13"/>
    </row>
    <row r="111" spans="3:30" x14ac:dyDescent="0.25">
      <c r="C111" s="3">
        <v>39831</v>
      </c>
      <c r="D111" s="6">
        <v>849.64</v>
      </c>
      <c r="E111" s="6">
        <v>849.64</v>
      </c>
      <c r="F111" s="6">
        <v>804.3</v>
      </c>
      <c r="G111" s="6">
        <v>831.95</v>
      </c>
      <c r="H111" s="6">
        <v>831.95</v>
      </c>
      <c r="I111" s="5">
        <v>24519050000</v>
      </c>
      <c r="J111" s="8">
        <f t="shared" si="2"/>
        <v>0.9542228212039533</v>
      </c>
      <c r="K111" s="8">
        <f t="shared" si="3"/>
        <v>-2.0350201061069752E-2</v>
      </c>
      <c r="L111" s="3"/>
      <c r="M111" s="4"/>
      <c r="O111" s="3"/>
      <c r="P111" s="3"/>
      <c r="Q111" s="4"/>
      <c r="R111" s="13"/>
      <c r="U111" s="4"/>
      <c r="V111" s="13"/>
    </row>
    <row r="112" spans="3:30" x14ac:dyDescent="0.25">
      <c r="C112" s="3">
        <v>39838</v>
      </c>
      <c r="D112" s="6">
        <v>832.5</v>
      </c>
      <c r="E112" s="6">
        <v>877.86</v>
      </c>
      <c r="F112" s="6">
        <v>821.67</v>
      </c>
      <c r="G112" s="6">
        <v>825.88</v>
      </c>
      <c r="H112" s="6">
        <v>825.88</v>
      </c>
      <c r="I112" s="5">
        <v>28010020000</v>
      </c>
      <c r="J112" s="8">
        <f t="shared" si="2"/>
        <v>0.97982675015300602</v>
      </c>
      <c r="K112" s="8">
        <f t="shared" si="3"/>
        <v>-8.8507080872246412E-3</v>
      </c>
      <c r="L112" s="3"/>
      <c r="M112" s="4"/>
      <c r="O112" s="3"/>
      <c r="P112" s="3"/>
      <c r="Q112" s="4"/>
      <c r="R112" s="13"/>
      <c r="U112" s="4"/>
      <c r="V112" s="13"/>
    </row>
    <row r="113" spans="3:24" x14ac:dyDescent="0.25">
      <c r="C113" s="3">
        <v>39845</v>
      </c>
      <c r="D113" s="6">
        <v>823.09</v>
      </c>
      <c r="E113" s="6">
        <v>870.75</v>
      </c>
      <c r="F113" s="6">
        <v>812.87</v>
      </c>
      <c r="G113" s="6">
        <v>868.6</v>
      </c>
      <c r="H113" s="6">
        <v>868.6</v>
      </c>
      <c r="I113" s="5">
        <v>31088160000</v>
      </c>
      <c r="J113" s="8">
        <f t="shared" si="2"/>
        <v>0.98869669669669669</v>
      </c>
      <c r="K113" s="8">
        <f t="shared" si="3"/>
        <v>-4.9369168490099157E-3</v>
      </c>
      <c r="L113" s="3"/>
      <c r="M113" s="4"/>
      <c r="O113" s="3"/>
      <c r="P113" s="3"/>
      <c r="Q113" s="4"/>
      <c r="R113" s="13"/>
      <c r="U113" s="4"/>
      <c r="V113" s="13"/>
    </row>
    <row r="114" spans="3:24" x14ac:dyDescent="0.25">
      <c r="C114" s="3">
        <v>39852</v>
      </c>
      <c r="D114" s="6">
        <v>868.24</v>
      </c>
      <c r="E114" s="6">
        <v>875.01</v>
      </c>
      <c r="F114" s="6">
        <v>808.06</v>
      </c>
      <c r="G114" s="6">
        <v>826.84</v>
      </c>
      <c r="H114" s="6">
        <v>826.84</v>
      </c>
      <c r="I114" s="5">
        <v>30044110000</v>
      </c>
      <c r="J114" s="8">
        <f t="shared" si="2"/>
        <v>1.0548542686704978</v>
      </c>
      <c r="K114" s="8">
        <f t="shared" si="3"/>
        <v>2.3192464672653085E-2</v>
      </c>
      <c r="L114" s="3"/>
      <c r="M114" s="4"/>
      <c r="O114" s="3"/>
      <c r="P114" s="3"/>
      <c r="Q114" s="4"/>
      <c r="R114" s="13"/>
      <c r="U114" s="4"/>
      <c r="V114" s="13"/>
    </row>
    <row r="115" spans="3:24" x14ac:dyDescent="0.25">
      <c r="C115" s="3">
        <v>39859</v>
      </c>
      <c r="D115" s="6">
        <v>818.61</v>
      </c>
      <c r="E115" s="6">
        <v>818.61</v>
      </c>
      <c r="F115" s="6">
        <v>754.25</v>
      </c>
      <c r="G115" s="6">
        <v>770.05</v>
      </c>
      <c r="H115" s="6">
        <v>770.05</v>
      </c>
      <c r="I115" s="5">
        <v>25606060000</v>
      </c>
      <c r="J115" s="8">
        <f t="shared" si="2"/>
        <v>0.94283838569980649</v>
      </c>
      <c r="K115" s="8">
        <f t="shared" si="3"/>
        <v>-2.5562744393100995E-2</v>
      </c>
      <c r="L115" s="3"/>
      <c r="M115" s="4"/>
      <c r="O115" s="3"/>
      <c r="P115" s="3"/>
      <c r="Q115" s="4"/>
      <c r="R115" s="13"/>
      <c r="U115" s="4"/>
      <c r="V115" s="13"/>
    </row>
    <row r="116" spans="3:24" x14ac:dyDescent="0.25">
      <c r="C116" s="3">
        <v>39866</v>
      </c>
      <c r="D116" s="6">
        <v>773.25</v>
      </c>
      <c r="E116" s="6">
        <v>780.12</v>
      </c>
      <c r="F116" s="6">
        <v>734.52</v>
      </c>
      <c r="G116" s="6">
        <v>735.09</v>
      </c>
      <c r="H116" s="6">
        <v>735.09</v>
      </c>
      <c r="I116" s="5">
        <v>37753880000</v>
      </c>
      <c r="J116" s="8">
        <f t="shared" si="2"/>
        <v>0.944588998424158</v>
      </c>
      <c r="K116" s="8">
        <f t="shared" si="3"/>
        <v>-2.4757116933683061E-2</v>
      </c>
      <c r="L116" s="3"/>
      <c r="M116" s="4"/>
      <c r="O116" s="3"/>
      <c r="P116" s="3"/>
      <c r="Q116" s="4"/>
      <c r="R116" s="13"/>
      <c r="U116" s="4"/>
      <c r="V116" s="13"/>
    </row>
    <row r="117" spans="3:24" x14ac:dyDescent="0.25">
      <c r="C117" s="3">
        <v>39873</v>
      </c>
      <c r="D117" s="6">
        <v>729.57</v>
      </c>
      <c r="E117" s="6">
        <v>729.57</v>
      </c>
      <c r="F117" s="6">
        <v>666.79</v>
      </c>
      <c r="G117" s="6">
        <v>683.38</v>
      </c>
      <c r="H117" s="6">
        <v>683.38</v>
      </c>
      <c r="I117" s="5">
        <v>37964220000</v>
      </c>
      <c r="J117" s="8">
        <f t="shared" si="2"/>
        <v>0.94351115421920473</v>
      </c>
      <c r="K117" s="8">
        <f t="shared" si="3"/>
        <v>-2.5252961225370765E-2</v>
      </c>
      <c r="L117" s="3"/>
      <c r="M117" s="4"/>
      <c r="O117" s="3"/>
      <c r="P117" s="3"/>
      <c r="Q117" s="4"/>
      <c r="R117" s="13"/>
      <c r="U117" s="4"/>
      <c r="V117" s="13"/>
    </row>
    <row r="118" spans="3:24" x14ac:dyDescent="0.25">
      <c r="C118" s="3">
        <v>39880</v>
      </c>
      <c r="D118" s="6">
        <v>680.76</v>
      </c>
      <c r="E118" s="6">
        <v>758.29</v>
      </c>
      <c r="F118" s="6">
        <v>672.88</v>
      </c>
      <c r="G118" s="6">
        <v>756.55</v>
      </c>
      <c r="H118" s="6">
        <v>756.55</v>
      </c>
      <c r="I118" s="5">
        <v>37297180000</v>
      </c>
      <c r="J118" s="8">
        <f t="shared" si="2"/>
        <v>0.93309757802541216</v>
      </c>
      <c r="K118" s="8">
        <f t="shared" si="3"/>
        <v>-3.0072937837518854E-2</v>
      </c>
      <c r="L118" s="3"/>
      <c r="M118" s="4"/>
      <c r="O118" s="3"/>
      <c r="P118" s="3"/>
      <c r="Q118" s="4"/>
      <c r="R118" s="13"/>
      <c r="U118" s="4"/>
      <c r="V118" s="13"/>
    </row>
    <row r="119" spans="3:24" x14ac:dyDescent="0.25">
      <c r="C119" s="3">
        <v>39887</v>
      </c>
      <c r="D119" s="6">
        <v>758.84</v>
      </c>
      <c r="E119" s="6">
        <v>803.24</v>
      </c>
      <c r="F119" s="6">
        <v>749.93</v>
      </c>
      <c r="G119" s="6">
        <v>768.54</v>
      </c>
      <c r="H119" s="6">
        <v>768.54</v>
      </c>
      <c r="I119" s="5">
        <v>39816380000</v>
      </c>
      <c r="J119" s="8">
        <f t="shared" si="2"/>
        <v>1.1146953405017921</v>
      </c>
      <c r="K119" s="8">
        <f t="shared" si="3"/>
        <v>4.7156185753239939E-2</v>
      </c>
      <c r="L119" s="3"/>
      <c r="M119" s="4"/>
      <c r="O119" s="3"/>
      <c r="P119" s="3"/>
      <c r="Q119" s="4"/>
      <c r="R119" s="13"/>
      <c r="U119" s="4"/>
      <c r="V119" s="13"/>
    </row>
    <row r="120" spans="3:24" x14ac:dyDescent="0.25">
      <c r="C120" s="3">
        <v>39894</v>
      </c>
      <c r="D120" s="6">
        <v>772.31</v>
      </c>
      <c r="E120" s="6">
        <v>832.98</v>
      </c>
      <c r="F120" s="6">
        <v>772.31</v>
      </c>
      <c r="G120" s="6">
        <v>815.94</v>
      </c>
      <c r="H120" s="6">
        <v>815.94</v>
      </c>
      <c r="I120" s="5">
        <v>34764100000</v>
      </c>
      <c r="J120" s="8">
        <f t="shared" si="2"/>
        <v>1.0177507775025036</v>
      </c>
      <c r="K120" s="8">
        <f t="shared" si="3"/>
        <v>7.6414428273329851E-3</v>
      </c>
      <c r="L120" s="3"/>
      <c r="M120" s="4"/>
      <c r="O120" s="3"/>
      <c r="P120" s="3"/>
      <c r="Q120" s="4"/>
      <c r="R120" s="13"/>
      <c r="U120" s="4"/>
      <c r="V120" s="13"/>
    </row>
    <row r="121" spans="3:24" x14ac:dyDescent="0.25">
      <c r="C121" s="3">
        <v>39901</v>
      </c>
      <c r="D121" s="6">
        <v>809.07</v>
      </c>
      <c r="E121" s="6">
        <v>845.61</v>
      </c>
      <c r="F121" s="6">
        <v>779.81</v>
      </c>
      <c r="G121" s="6">
        <v>842.5</v>
      </c>
      <c r="H121" s="6">
        <v>842.5</v>
      </c>
      <c r="I121" s="5">
        <v>31434350000</v>
      </c>
      <c r="J121" s="8">
        <f t="shared" si="2"/>
        <v>1.0475974673382451</v>
      </c>
      <c r="K121" s="8">
        <f t="shared" si="3"/>
        <v>2.0194439808221037E-2</v>
      </c>
      <c r="L121" s="3"/>
      <c r="M121" s="4"/>
      <c r="O121" s="3"/>
      <c r="P121" s="3"/>
      <c r="Q121" s="4"/>
      <c r="R121" s="13"/>
      <c r="U121" s="4"/>
      <c r="V121" s="13"/>
    </row>
    <row r="122" spans="3:24" x14ac:dyDescent="0.25">
      <c r="C122" s="3">
        <v>39908</v>
      </c>
      <c r="D122" s="6">
        <v>839.75</v>
      </c>
      <c r="E122" s="6">
        <v>856.91</v>
      </c>
      <c r="F122" s="6">
        <v>814.53</v>
      </c>
      <c r="G122" s="6">
        <v>856.56</v>
      </c>
      <c r="H122" s="6">
        <v>856.56</v>
      </c>
      <c r="I122" s="5">
        <v>24904750000</v>
      </c>
      <c r="J122" s="8">
        <f t="shared" si="2"/>
        <v>1.037920081080747</v>
      </c>
      <c r="K122" s="8">
        <f t="shared" si="3"/>
        <v>1.6163914512580878E-2</v>
      </c>
      <c r="L122" s="3"/>
      <c r="M122" s="4"/>
      <c r="O122" s="3"/>
      <c r="P122" s="3"/>
      <c r="Q122" s="4"/>
      <c r="R122" s="13"/>
      <c r="U122" s="10"/>
      <c r="V122" s="10"/>
      <c r="W122" s="11"/>
      <c r="X122" s="11"/>
    </row>
    <row r="123" spans="3:24" x14ac:dyDescent="0.25">
      <c r="C123" s="3">
        <v>39915</v>
      </c>
      <c r="D123" s="6">
        <v>855.33</v>
      </c>
      <c r="E123" s="6">
        <v>875.63</v>
      </c>
      <c r="F123" s="6">
        <v>835.58</v>
      </c>
      <c r="G123" s="6">
        <v>869.6</v>
      </c>
      <c r="H123" s="6">
        <v>869.6</v>
      </c>
      <c r="I123" s="5">
        <v>34196510000</v>
      </c>
      <c r="J123" s="8">
        <f t="shared" si="2"/>
        <v>1.0185531408157189</v>
      </c>
      <c r="K123" s="8">
        <f t="shared" si="3"/>
        <v>7.9836923062150487E-3</v>
      </c>
      <c r="L123" s="3"/>
      <c r="M123" s="4"/>
      <c r="O123" s="3"/>
      <c r="P123" s="3"/>
      <c r="Q123" s="4"/>
      <c r="R123" s="13"/>
    </row>
    <row r="124" spans="3:24" x14ac:dyDescent="0.25">
      <c r="C124" s="3">
        <v>39922</v>
      </c>
      <c r="D124" s="6">
        <v>868.27</v>
      </c>
      <c r="E124" s="6">
        <v>871.8</v>
      </c>
      <c r="F124" s="6">
        <v>826.83</v>
      </c>
      <c r="G124" s="6">
        <v>866.23</v>
      </c>
      <c r="H124" s="6">
        <v>866.23</v>
      </c>
      <c r="I124" s="5">
        <v>35415850000</v>
      </c>
      <c r="J124" s="8">
        <f t="shared" si="2"/>
        <v>1.0151286637905836</v>
      </c>
      <c r="K124" s="8">
        <f t="shared" si="3"/>
        <v>6.5210909516540726E-3</v>
      </c>
      <c r="L124" s="3"/>
      <c r="M124" s="4"/>
      <c r="O124" s="3"/>
      <c r="P124" s="3"/>
      <c r="Q124" s="4"/>
      <c r="R124" s="13"/>
      <c r="U124" s="4"/>
      <c r="V124" s="13"/>
    </row>
    <row r="125" spans="3:24" x14ac:dyDescent="0.25">
      <c r="C125" s="3">
        <v>39929</v>
      </c>
      <c r="D125" s="6">
        <v>862.82</v>
      </c>
      <c r="E125" s="6">
        <v>888.7</v>
      </c>
      <c r="F125" s="6">
        <v>847.12</v>
      </c>
      <c r="G125" s="6">
        <v>877.52</v>
      </c>
      <c r="H125" s="6">
        <v>877.52</v>
      </c>
      <c r="I125" s="5">
        <v>30217790000</v>
      </c>
      <c r="J125" s="8">
        <f t="shared" si="2"/>
        <v>0.99372315063286776</v>
      </c>
      <c r="K125" s="8">
        <f t="shared" si="3"/>
        <v>-2.7345923626576388E-3</v>
      </c>
      <c r="L125" s="3"/>
      <c r="M125" s="4"/>
      <c r="O125" s="3"/>
      <c r="P125" s="3"/>
      <c r="Q125" s="4"/>
      <c r="R125" s="13"/>
      <c r="U125" s="4"/>
      <c r="V125" s="13"/>
    </row>
    <row r="126" spans="3:24" x14ac:dyDescent="0.25">
      <c r="C126" s="3">
        <v>39936</v>
      </c>
      <c r="D126" s="6">
        <v>879.21</v>
      </c>
      <c r="E126" s="6">
        <v>930.17</v>
      </c>
      <c r="F126" s="6">
        <v>879.21</v>
      </c>
      <c r="G126" s="6">
        <v>929.23</v>
      </c>
      <c r="H126" s="6">
        <v>929.23</v>
      </c>
      <c r="I126" s="5">
        <v>39760120000</v>
      </c>
      <c r="J126" s="8">
        <f t="shared" si="2"/>
        <v>1.0189958508147701</v>
      </c>
      <c r="K126" s="8">
        <f t="shared" si="3"/>
        <v>8.172415633591841E-3</v>
      </c>
      <c r="L126" s="3"/>
      <c r="M126" s="4"/>
      <c r="O126" s="3"/>
      <c r="P126" s="3"/>
      <c r="Q126" s="4"/>
      <c r="R126" s="13"/>
      <c r="U126" s="4"/>
      <c r="V126" s="13"/>
    </row>
    <row r="127" spans="3:24" x14ac:dyDescent="0.25">
      <c r="C127" s="3">
        <v>39943</v>
      </c>
      <c r="D127" s="6">
        <v>922.99</v>
      </c>
      <c r="E127" s="6">
        <v>922.99</v>
      </c>
      <c r="F127" s="6">
        <v>878.94</v>
      </c>
      <c r="G127" s="6">
        <v>882.88</v>
      </c>
      <c r="H127" s="6">
        <v>882.88</v>
      </c>
      <c r="I127" s="5">
        <v>31688760000</v>
      </c>
      <c r="J127" s="8">
        <f t="shared" si="2"/>
        <v>1.0497947020620784</v>
      </c>
      <c r="K127" s="8">
        <f t="shared" si="3"/>
        <v>2.1104376708926287E-2</v>
      </c>
      <c r="L127" s="3"/>
      <c r="M127" s="4"/>
      <c r="O127" s="3"/>
      <c r="P127" s="3"/>
      <c r="Q127" s="4"/>
      <c r="R127" s="13"/>
      <c r="U127" s="4"/>
      <c r="V127" s="13"/>
    </row>
    <row r="128" spans="3:24" x14ac:dyDescent="0.25">
      <c r="C128" s="3">
        <v>39950</v>
      </c>
      <c r="D128" s="6">
        <v>886.07</v>
      </c>
      <c r="E128" s="6">
        <v>924.6</v>
      </c>
      <c r="F128" s="6">
        <v>879.61</v>
      </c>
      <c r="G128" s="6">
        <v>887</v>
      </c>
      <c r="H128" s="6">
        <v>887</v>
      </c>
      <c r="I128" s="5">
        <v>31698640000</v>
      </c>
      <c r="J128" s="8">
        <f t="shared" si="2"/>
        <v>0.95999956662585728</v>
      </c>
      <c r="K128" s="8">
        <f t="shared" si="3"/>
        <v>-1.7728963014641237E-2</v>
      </c>
      <c r="L128" s="3"/>
      <c r="M128" s="4"/>
      <c r="O128" s="3"/>
      <c r="P128" s="3"/>
      <c r="Q128" s="4"/>
      <c r="R128" s="13"/>
      <c r="U128" s="4"/>
      <c r="V128" s="13"/>
    </row>
    <row r="129" spans="3:24" x14ac:dyDescent="0.25">
      <c r="C129" s="3">
        <v>39957</v>
      </c>
      <c r="D129" s="6">
        <v>887</v>
      </c>
      <c r="E129" s="6">
        <v>920.02</v>
      </c>
      <c r="F129" s="6">
        <v>881.46</v>
      </c>
      <c r="G129" s="6">
        <v>919.14</v>
      </c>
      <c r="H129" s="6">
        <v>919.14</v>
      </c>
      <c r="I129" s="5">
        <v>23155250000</v>
      </c>
      <c r="J129" s="8">
        <f t="shared" si="2"/>
        <v>1.0010495784757412</v>
      </c>
      <c r="K129" s="8">
        <f t="shared" si="3"/>
        <v>4.5558709493600852E-4</v>
      </c>
      <c r="L129" s="3"/>
      <c r="M129" s="4"/>
      <c r="O129" s="3"/>
      <c r="P129" s="3"/>
      <c r="Q129" s="4"/>
      <c r="R129" s="13"/>
      <c r="U129" s="4"/>
      <c r="V129" s="13"/>
    </row>
    <row r="130" spans="3:24" x14ac:dyDescent="0.25">
      <c r="C130" s="3">
        <v>39964</v>
      </c>
      <c r="D130" s="6">
        <v>923.26</v>
      </c>
      <c r="E130" s="6">
        <v>951.69</v>
      </c>
      <c r="F130" s="6">
        <v>923.26</v>
      </c>
      <c r="G130" s="6">
        <v>940.09</v>
      </c>
      <c r="H130" s="6">
        <v>940.09</v>
      </c>
      <c r="I130" s="5">
        <v>28312350000</v>
      </c>
      <c r="J130" s="8">
        <f t="shared" si="2"/>
        <v>1.040879368658399</v>
      </c>
      <c r="K130" s="8">
        <f t="shared" si="3"/>
        <v>1.7400400440707023E-2</v>
      </c>
      <c r="L130" s="3"/>
      <c r="M130" s="4"/>
      <c r="O130" s="3"/>
      <c r="P130" s="3"/>
      <c r="Q130" s="4"/>
      <c r="R130" s="13"/>
      <c r="U130" s="4"/>
      <c r="V130" s="13"/>
    </row>
    <row r="131" spans="3:24" x14ac:dyDescent="0.25">
      <c r="C131" s="3">
        <v>39971</v>
      </c>
      <c r="D131" s="6">
        <v>938.12</v>
      </c>
      <c r="E131" s="6">
        <v>956.23</v>
      </c>
      <c r="F131" s="6">
        <v>926.44</v>
      </c>
      <c r="G131" s="6">
        <v>946.21</v>
      </c>
      <c r="H131" s="6">
        <v>946.21</v>
      </c>
      <c r="I131" s="5">
        <v>24331760000</v>
      </c>
      <c r="J131" s="8">
        <f t="shared" si="2"/>
        <v>1.0160951411303425</v>
      </c>
      <c r="K131" s="8">
        <f t="shared" si="3"/>
        <v>6.9343746146363298E-3</v>
      </c>
      <c r="L131" s="3"/>
      <c r="M131" s="4"/>
      <c r="O131" s="3"/>
      <c r="P131" s="3"/>
      <c r="Q131" s="4"/>
      <c r="R131" s="13"/>
      <c r="U131" s="4"/>
      <c r="V131" s="13"/>
    </row>
    <row r="132" spans="3:24" x14ac:dyDescent="0.25">
      <c r="C132" s="3">
        <v>39978</v>
      </c>
      <c r="D132" s="6">
        <v>942.45</v>
      </c>
      <c r="E132" s="6">
        <v>942.45</v>
      </c>
      <c r="F132" s="6">
        <v>903.78</v>
      </c>
      <c r="G132" s="6">
        <v>921.23</v>
      </c>
      <c r="H132" s="6">
        <v>921.23</v>
      </c>
      <c r="I132" s="5">
        <v>25570130000</v>
      </c>
      <c r="J132" s="8">
        <f t="shared" si="2"/>
        <v>1.0046156142071376</v>
      </c>
      <c r="K132" s="8">
        <f t="shared" si="3"/>
        <v>1.9999238845506907E-3</v>
      </c>
      <c r="L132" s="3"/>
      <c r="M132" s="4"/>
      <c r="O132" s="3"/>
      <c r="P132" s="3"/>
      <c r="Q132" s="4"/>
      <c r="R132" s="13"/>
      <c r="U132" s="4"/>
      <c r="V132" s="13"/>
    </row>
    <row r="133" spans="3:24" x14ac:dyDescent="0.25">
      <c r="C133" s="3">
        <v>39985</v>
      </c>
      <c r="D133" s="6">
        <v>918.13</v>
      </c>
      <c r="E133" s="6">
        <v>922</v>
      </c>
      <c r="F133" s="6">
        <v>888.86</v>
      </c>
      <c r="G133" s="6">
        <v>918.9</v>
      </c>
      <c r="H133" s="6">
        <v>918.9</v>
      </c>
      <c r="I133" s="5">
        <v>25599580000</v>
      </c>
      <c r="J133" s="8">
        <f t="shared" si="2"/>
        <v>0.97419491750225473</v>
      </c>
      <c r="K133" s="8">
        <f t="shared" si="3"/>
        <v>-1.1354140527421666E-2</v>
      </c>
      <c r="L133" s="3"/>
      <c r="M133" s="4"/>
      <c r="O133" s="3"/>
      <c r="P133" s="3"/>
      <c r="Q133" s="4"/>
      <c r="R133" s="13"/>
      <c r="U133" s="4"/>
      <c r="V133" s="13"/>
    </row>
    <row r="134" spans="3:24" x14ac:dyDescent="0.25">
      <c r="C134" s="3">
        <v>39992</v>
      </c>
      <c r="D134" s="6">
        <v>919.86</v>
      </c>
      <c r="E134" s="6">
        <v>931.92</v>
      </c>
      <c r="F134" s="6">
        <v>896.42</v>
      </c>
      <c r="G134" s="6">
        <v>896.42</v>
      </c>
      <c r="H134" s="6">
        <v>896.42</v>
      </c>
      <c r="I134" s="5">
        <v>16689730000</v>
      </c>
      <c r="J134" s="8">
        <f t="shared" si="2"/>
        <v>1.0018842647555357</v>
      </c>
      <c r="K134" s="8">
        <f t="shared" si="3"/>
        <v>8.1755578166494097E-4</v>
      </c>
      <c r="L134" s="3"/>
      <c r="M134" s="4"/>
      <c r="O134" s="3"/>
      <c r="P134" s="3"/>
      <c r="Q134" s="4"/>
      <c r="R134" s="13"/>
      <c r="U134" s="4"/>
      <c r="V134" s="13"/>
    </row>
    <row r="135" spans="3:24" x14ac:dyDescent="0.25">
      <c r="C135" s="3">
        <v>39999</v>
      </c>
      <c r="D135" s="6">
        <v>894.27</v>
      </c>
      <c r="E135" s="6">
        <v>898.72</v>
      </c>
      <c r="F135" s="6">
        <v>869.32</v>
      </c>
      <c r="G135" s="6">
        <v>879.13</v>
      </c>
      <c r="H135" s="6">
        <v>879.13</v>
      </c>
      <c r="I135" s="5">
        <v>23366910000</v>
      </c>
      <c r="J135" s="8">
        <f t="shared" ref="J135:J198" si="4">D135/D134</f>
        <v>0.97218054921401076</v>
      </c>
      <c r="K135" s="8">
        <f t="shared" ref="K135:K198" si="5">LOG10(J135)</f>
        <v>-1.2253072269425737E-2</v>
      </c>
      <c r="L135" s="3"/>
      <c r="M135" s="4"/>
      <c r="O135" s="3"/>
      <c r="P135" s="3"/>
      <c r="Q135" s="4"/>
      <c r="R135" s="13"/>
      <c r="U135" s="4"/>
      <c r="V135" s="13"/>
    </row>
    <row r="136" spans="3:24" x14ac:dyDescent="0.25">
      <c r="C136" s="3">
        <v>40006</v>
      </c>
      <c r="D136" s="6">
        <v>879.57</v>
      </c>
      <c r="E136" s="6">
        <v>943.96</v>
      </c>
      <c r="F136" s="6">
        <v>875.32</v>
      </c>
      <c r="G136" s="6">
        <v>940.38</v>
      </c>
      <c r="H136" s="6">
        <v>940.38</v>
      </c>
      <c r="I136" s="5">
        <v>23927320000</v>
      </c>
      <c r="J136" s="8">
        <f t="shared" si="4"/>
        <v>0.98356201147304512</v>
      </c>
      <c r="K136" s="8">
        <f t="shared" si="5"/>
        <v>-7.1982535468184455E-3</v>
      </c>
      <c r="L136" s="3"/>
      <c r="M136" s="4"/>
      <c r="O136" s="3"/>
      <c r="P136" s="3"/>
      <c r="Q136" s="4"/>
      <c r="R136" s="13"/>
      <c r="U136" s="4"/>
      <c r="V136" s="13"/>
    </row>
    <row r="137" spans="3:24" x14ac:dyDescent="0.25">
      <c r="C137" s="3">
        <v>40013</v>
      </c>
      <c r="D137" s="6">
        <v>942.07</v>
      </c>
      <c r="E137" s="6">
        <v>979.79</v>
      </c>
      <c r="F137" s="6">
        <v>940.99</v>
      </c>
      <c r="G137" s="6">
        <v>979.26</v>
      </c>
      <c r="H137" s="6">
        <v>979.26</v>
      </c>
      <c r="I137" s="5">
        <v>25016500000</v>
      </c>
      <c r="J137" s="8">
        <f t="shared" si="4"/>
        <v>1.0710574485259843</v>
      </c>
      <c r="K137" s="8">
        <f t="shared" si="5"/>
        <v>2.9812765797965528E-2</v>
      </c>
      <c r="L137" s="3"/>
      <c r="M137" s="4"/>
      <c r="O137" s="3"/>
      <c r="P137" s="3"/>
      <c r="Q137" s="4"/>
      <c r="R137" s="13"/>
      <c r="U137" s="10"/>
      <c r="V137" s="10"/>
      <c r="W137" s="11"/>
      <c r="X137" s="11"/>
    </row>
    <row r="138" spans="3:24" x14ac:dyDescent="0.25">
      <c r="C138" s="3">
        <v>40020</v>
      </c>
      <c r="D138" s="6">
        <v>978.63</v>
      </c>
      <c r="E138" s="6">
        <v>996.68</v>
      </c>
      <c r="F138" s="6">
        <v>968.65</v>
      </c>
      <c r="G138" s="6">
        <v>987.48</v>
      </c>
      <c r="H138" s="6">
        <v>987.48</v>
      </c>
      <c r="I138" s="5">
        <v>26474660000</v>
      </c>
      <c r="J138" s="8">
        <f t="shared" si="4"/>
        <v>1.0388081565064167</v>
      </c>
      <c r="K138" s="8">
        <f t="shared" si="5"/>
        <v>1.6535350960943888E-2</v>
      </c>
      <c r="L138" s="3"/>
      <c r="M138" s="4"/>
      <c r="O138" s="3"/>
      <c r="P138" s="3"/>
      <c r="Q138" s="4"/>
      <c r="R138" s="13"/>
    </row>
    <row r="139" spans="3:24" x14ac:dyDescent="0.25">
      <c r="C139" s="3">
        <v>40027</v>
      </c>
      <c r="D139" s="6">
        <v>990.22</v>
      </c>
      <c r="E139" s="4">
        <v>1018</v>
      </c>
      <c r="F139" s="6">
        <v>990.22</v>
      </c>
      <c r="G139" s="4">
        <v>1010.48</v>
      </c>
      <c r="H139" s="4">
        <v>1010.48</v>
      </c>
      <c r="I139" s="5">
        <v>32139730000</v>
      </c>
      <c r="J139" s="8">
        <f t="shared" si="4"/>
        <v>1.0118430867641499</v>
      </c>
      <c r="K139" s="8">
        <f t="shared" si="5"/>
        <v>5.1131687921561223E-3</v>
      </c>
      <c r="L139" s="3"/>
      <c r="M139" s="4"/>
      <c r="O139" s="3"/>
      <c r="P139" s="3"/>
      <c r="Q139" s="4"/>
      <c r="R139" s="13"/>
      <c r="U139" s="4"/>
      <c r="V139" s="13"/>
    </row>
    <row r="140" spans="3:24" x14ac:dyDescent="0.25">
      <c r="C140" s="3">
        <v>40034</v>
      </c>
      <c r="D140" s="4">
        <v>1008.89</v>
      </c>
      <c r="E140" s="4">
        <v>1013.14</v>
      </c>
      <c r="F140" s="6">
        <v>992.4</v>
      </c>
      <c r="G140" s="4">
        <v>1004.09</v>
      </c>
      <c r="H140" s="4">
        <v>1004.09</v>
      </c>
      <c r="I140" s="5">
        <v>26868820000</v>
      </c>
      <c r="J140" s="8">
        <f t="shared" si="4"/>
        <v>1.0188543959928096</v>
      </c>
      <c r="K140" s="8">
        <f t="shared" si="5"/>
        <v>8.1121236186992331E-3</v>
      </c>
      <c r="L140" s="3"/>
      <c r="M140" s="4"/>
      <c r="O140" s="3"/>
      <c r="P140" s="3"/>
      <c r="Q140" s="4"/>
      <c r="R140" s="13"/>
      <c r="U140" s="4"/>
      <c r="V140" s="13"/>
    </row>
    <row r="141" spans="3:24" x14ac:dyDescent="0.25">
      <c r="C141" s="3">
        <v>40041</v>
      </c>
      <c r="D141" s="6">
        <v>998.18</v>
      </c>
      <c r="E141" s="4">
        <v>1027.5899999999999</v>
      </c>
      <c r="F141" s="6">
        <v>978.51</v>
      </c>
      <c r="G141" s="4">
        <v>1026.1300000000001</v>
      </c>
      <c r="H141" s="4">
        <v>1026.1300000000001</v>
      </c>
      <c r="I141" s="5">
        <v>23323250000</v>
      </c>
      <c r="J141" s="8">
        <f t="shared" si="4"/>
        <v>0.98938437292469938</v>
      </c>
      <c r="K141" s="8">
        <f t="shared" si="5"/>
        <v>-4.6349534888868891E-3</v>
      </c>
      <c r="L141" s="3"/>
      <c r="M141" s="4"/>
      <c r="O141" s="3"/>
      <c r="P141" s="3"/>
      <c r="Q141" s="4"/>
      <c r="R141" s="13"/>
      <c r="U141" s="4"/>
      <c r="V141" s="13"/>
    </row>
    <row r="142" spans="3:24" x14ac:dyDescent="0.25">
      <c r="C142" s="3">
        <v>40048</v>
      </c>
      <c r="D142" s="4">
        <v>1026.5899999999999</v>
      </c>
      <c r="E142" s="4">
        <v>1039.47</v>
      </c>
      <c r="F142" s="4">
        <v>1016.2</v>
      </c>
      <c r="G142" s="4">
        <v>1028.93</v>
      </c>
      <c r="H142" s="4">
        <v>1028.93</v>
      </c>
      <c r="I142" s="5">
        <v>28722910000</v>
      </c>
      <c r="J142" s="8">
        <f t="shared" si="4"/>
        <v>1.028461800476868</v>
      </c>
      <c r="K142" s="8">
        <f t="shared" si="5"/>
        <v>1.2188165597882432E-2</v>
      </c>
      <c r="L142" s="3"/>
      <c r="M142" s="4"/>
      <c r="O142" s="3"/>
      <c r="P142" s="3"/>
      <c r="Q142" s="4"/>
      <c r="R142" s="13"/>
      <c r="U142" s="4"/>
      <c r="V142" s="13"/>
    </row>
    <row r="143" spans="3:24" x14ac:dyDescent="0.25">
      <c r="C143" s="3">
        <v>40055</v>
      </c>
      <c r="D143" s="4">
        <v>1025.21</v>
      </c>
      <c r="E143" s="4">
        <v>1028.45</v>
      </c>
      <c r="F143" s="6">
        <v>991.97</v>
      </c>
      <c r="G143" s="4">
        <v>1016.4</v>
      </c>
      <c r="H143" s="4">
        <v>1016.4</v>
      </c>
      <c r="I143" s="5">
        <v>26431300000</v>
      </c>
      <c r="J143" s="8">
        <f t="shared" si="4"/>
        <v>0.99865574377307409</v>
      </c>
      <c r="K143" s="8">
        <f t="shared" si="5"/>
        <v>-5.8419580407222994E-4</v>
      </c>
      <c r="L143" s="3"/>
      <c r="M143" s="4"/>
      <c r="O143" s="3"/>
      <c r="P143" s="3"/>
      <c r="Q143" s="4"/>
      <c r="R143" s="13"/>
      <c r="U143" s="4"/>
      <c r="V143" s="13"/>
    </row>
    <row r="144" spans="3:24" x14ac:dyDescent="0.25">
      <c r="C144" s="3">
        <v>40062</v>
      </c>
      <c r="D144" s="4">
        <v>1018.67</v>
      </c>
      <c r="E144" s="4">
        <v>1048.18</v>
      </c>
      <c r="F144" s="4">
        <v>1018.67</v>
      </c>
      <c r="G144" s="4">
        <v>1042.73</v>
      </c>
      <c r="H144" s="4">
        <v>1042.73</v>
      </c>
      <c r="I144" s="5">
        <v>20551690000</v>
      </c>
      <c r="J144" s="8">
        <f t="shared" si="4"/>
        <v>0.99362081914924738</v>
      </c>
      <c r="K144" s="8">
        <f t="shared" si="5"/>
        <v>-2.7793173819560873E-3</v>
      </c>
      <c r="L144" s="3"/>
      <c r="M144" s="4"/>
      <c r="O144" s="3"/>
      <c r="P144" s="3"/>
      <c r="Q144" s="4"/>
      <c r="R144" s="13"/>
      <c r="U144" s="4"/>
      <c r="V144" s="13"/>
    </row>
    <row r="145" spans="3:24" x14ac:dyDescent="0.25">
      <c r="C145" s="3">
        <v>40069</v>
      </c>
      <c r="D145" s="4">
        <v>1040.1500000000001</v>
      </c>
      <c r="E145" s="4">
        <v>1074.77</v>
      </c>
      <c r="F145" s="4">
        <v>1035</v>
      </c>
      <c r="G145" s="4">
        <v>1068.3</v>
      </c>
      <c r="H145" s="4">
        <v>1068.3</v>
      </c>
      <c r="I145" s="5">
        <v>30234840000</v>
      </c>
      <c r="J145" s="8">
        <f t="shared" si="4"/>
        <v>1.021086318434822</v>
      </c>
      <c r="K145" s="8">
        <f t="shared" si="5"/>
        <v>9.062457106851992E-3</v>
      </c>
      <c r="L145" s="3"/>
      <c r="M145" s="4"/>
      <c r="O145" s="3"/>
      <c r="P145" s="3"/>
      <c r="Q145" s="4"/>
      <c r="R145" s="13"/>
      <c r="U145" s="4"/>
      <c r="V145" s="13"/>
    </row>
    <row r="146" spans="3:24" x14ac:dyDescent="0.25">
      <c r="C146" s="3">
        <v>40076</v>
      </c>
      <c r="D146" s="4">
        <v>1067.1400000000001</v>
      </c>
      <c r="E146" s="4">
        <v>1080.1500000000001</v>
      </c>
      <c r="F146" s="4">
        <v>1041.17</v>
      </c>
      <c r="G146" s="4">
        <v>1044.3800000000001</v>
      </c>
      <c r="H146" s="4">
        <v>1044.3800000000001</v>
      </c>
      <c r="I146" s="5">
        <v>25406510000</v>
      </c>
      <c r="J146" s="8">
        <f t="shared" si="4"/>
        <v>1.0259481805508821</v>
      </c>
      <c r="K146" s="8">
        <f t="shared" si="5"/>
        <v>1.1125425620684623E-2</v>
      </c>
      <c r="L146" s="3"/>
      <c r="M146" s="4"/>
      <c r="O146" s="3"/>
      <c r="P146" s="3"/>
      <c r="Q146" s="4"/>
      <c r="R146" s="13"/>
      <c r="U146" s="4"/>
      <c r="V146" s="13"/>
    </row>
    <row r="147" spans="3:24" x14ac:dyDescent="0.25">
      <c r="C147" s="3">
        <v>40083</v>
      </c>
      <c r="D147" s="4">
        <v>1045.3800000000001</v>
      </c>
      <c r="E147" s="4">
        <v>1069.6199999999999</v>
      </c>
      <c r="F147" s="4">
        <v>1019.95</v>
      </c>
      <c r="G147" s="4">
        <v>1025.21</v>
      </c>
      <c r="H147" s="4">
        <v>1025.21</v>
      </c>
      <c r="I147" s="5">
        <v>26050400000</v>
      </c>
      <c r="J147" s="8">
        <f t="shared" si="4"/>
        <v>0.97960904848473496</v>
      </c>
      <c r="K147" s="8">
        <f t="shared" si="5"/>
        <v>-8.9472120233944508E-3</v>
      </c>
      <c r="L147" s="3"/>
      <c r="M147" s="4"/>
      <c r="O147" s="3"/>
      <c r="P147" s="3"/>
      <c r="Q147" s="4"/>
      <c r="R147" s="13"/>
      <c r="U147" s="4"/>
      <c r="V147" s="13"/>
    </row>
    <row r="148" spans="3:24" x14ac:dyDescent="0.25">
      <c r="C148" s="3">
        <v>40090</v>
      </c>
      <c r="D148" s="4">
        <v>1026.8699999999999</v>
      </c>
      <c r="E148" s="4">
        <v>1071.51</v>
      </c>
      <c r="F148" s="4">
        <v>1025.92</v>
      </c>
      <c r="G148" s="4">
        <v>1071.49</v>
      </c>
      <c r="H148" s="4">
        <v>1071.49</v>
      </c>
      <c r="I148" s="5">
        <v>22333550000</v>
      </c>
      <c r="J148" s="8">
        <f t="shared" si="4"/>
        <v>0.98229352005969106</v>
      </c>
      <c r="K148" s="8">
        <f t="shared" si="5"/>
        <v>-7.7587208739263881E-3</v>
      </c>
      <c r="L148" s="3"/>
      <c r="M148" s="4"/>
      <c r="O148" s="3"/>
      <c r="P148" s="3"/>
      <c r="Q148" s="4"/>
      <c r="R148" s="13"/>
      <c r="U148" s="4"/>
      <c r="V148" s="13"/>
    </row>
    <row r="149" spans="3:24" x14ac:dyDescent="0.25">
      <c r="C149" s="3">
        <v>40097</v>
      </c>
      <c r="D149" s="4">
        <v>1071.6300000000001</v>
      </c>
      <c r="E149" s="4">
        <v>1096.56</v>
      </c>
      <c r="F149" s="4">
        <v>1066.71</v>
      </c>
      <c r="G149" s="4">
        <v>1087.68</v>
      </c>
      <c r="H149" s="4">
        <v>1087.68</v>
      </c>
      <c r="I149" s="5">
        <v>23701850000</v>
      </c>
      <c r="J149" s="8">
        <f t="shared" si="4"/>
        <v>1.0435887697566393</v>
      </c>
      <c r="K149" s="8">
        <f t="shared" si="5"/>
        <v>1.8529396933583429E-2</v>
      </c>
      <c r="L149" s="3"/>
      <c r="M149" s="4"/>
      <c r="O149" s="3"/>
      <c r="P149" s="3"/>
      <c r="Q149" s="4"/>
      <c r="R149" s="13"/>
      <c r="U149" s="4"/>
      <c r="V149" s="13"/>
    </row>
    <row r="150" spans="3:24" x14ac:dyDescent="0.25">
      <c r="C150" s="3">
        <v>40104</v>
      </c>
      <c r="D150" s="4">
        <v>1088.22</v>
      </c>
      <c r="E150" s="4">
        <v>1101.3599999999999</v>
      </c>
      <c r="F150" s="4">
        <v>1074.31</v>
      </c>
      <c r="G150" s="4">
        <v>1079.5999999999999</v>
      </c>
      <c r="H150" s="4">
        <v>1079.5999999999999</v>
      </c>
      <c r="I150" s="5">
        <v>25592330000</v>
      </c>
      <c r="J150" s="8">
        <f t="shared" si="4"/>
        <v>1.0154810895551636</v>
      </c>
      <c r="K150" s="8">
        <f t="shared" si="5"/>
        <v>6.6718403175745353E-3</v>
      </c>
      <c r="L150" s="3"/>
      <c r="M150" s="4"/>
      <c r="O150" s="3"/>
      <c r="P150" s="3"/>
      <c r="Q150" s="4"/>
      <c r="R150" s="13"/>
      <c r="U150" s="4"/>
      <c r="V150" s="13"/>
    </row>
    <row r="151" spans="3:24" x14ac:dyDescent="0.25">
      <c r="C151" s="3">
        <v>40111</v>
      </c>
      <c r="D151" s="4">
        <v>1080.3599999999999</v>
      </c>
      <c r="E151" s="4">
        <v>1091.75</v>
      </c>
      <c r="F151" s="4">
        <v>1033.3800000000001</v>
      </c>
      <c r="G151" s="4">
        <v>1036.19</v>
      </c>
      <c r="H151" s="4">
        <v>1036.19</v>
      </c>
      <c r="I151" s="5">
        <v>30408570000</v>
      </c>
      <c r="J151" s="8">
        <f t="shared" si="4"/>
        <v>0.99277719578761636</v>
      </c>
      <c r="K151" s="8">
        <f t="shared" si="5"/>
        <v>-3.148207191585436E-3</v>
      </c>
      <c r="L151" s="3"/>
      <c r="M151" s="4"/>
      <c r="O151" s="3"/>
      <c r="P151" s="3"/>
      <c r="Q151" s="4"/>
      <c r="R151" s="13"/>
      <c r="U151" s="4"/>
      <c r="V151" s="13"/>
    </row>
    <row r="152" spans="3:24" x14ac:dyDescent="0.25">
      <c r="C152" s="3">
        <v>40118</v>
      </c>
      <c r="D152" s="4">
        <v>1036.18</v>
      </c>
      <c r="E152" s="4">
        <v>1071.48</v>
      </c>
      <c r="F152" s="4">
        <v>1029.3800000000001</v>
      </c>
      <c r="G152" s="4">
        <v>1069.3</v>
      </c>
      <c r="H152" s="4">
        <v>1069.3</v>
      </c>
      <c r="I152" s="5">
        <v>26451130000</v>
      </c>
      <c r="J152" s="8">
        <f t="shared" si="4"/>
        <v>0.95910622385130895</v>
      </c>
      <c r="K152" s="8">
        <f t="shared" si="5"/>
        <v>-1.8133290767059034E-2</v>
      </c>
      <c r="L152" s="3"/>
      <c r="M152" s="4"/>
      <c r="O152" s="3"/>
      <c r="P152" s="3"/>
      <c r="Q152" s="4"/>
      <c r="R152" s="13"/>
      <c r="U152" s="10"/>
      <c r="V152" s="10"/>
      <c r="W152" s="11"/>
      <c r="X152" s="11"/>
    </row>
    <row r="153" spans="3:24" x14ac:dyDescent="0.25">
      <c r="C153" s="3">
        <v>40125</v>
      </c>
      <c r="D153" s="4">
        <v>1072.31</v>
      </c>
      <c r="E153" s="4">
        <v>1105.3699999999999</v>
      </c>
      <c r="F153" s="4">
        <v>1072.31</v>
      </c>
      <c r="G153" s="4">
        <v>1093.48</v>
      </c>
      <c r="H153" s="4">
        <v>1093.48</v>
      </c>
      <c r="I153" s="5">
        <v>21094360000</v>
      </c>
      <c r="J153" s="8">
        <f t="shared" si="4"/>
        <v>1.0348684591480244</v>
      </c>
      <c r="K153" s="8">
        <f t="shared" si="5"/>
        <v>1.4885150665685467E-2</v>
      </c>
      <c r="L153" s="3"/>
      <c r="M153" s="4"/>
      <c r="O153" s="3"/>
      <c r="P153" s="3"/>
      <c r="Q153" s="4"/>
      <c r="R153" s="13"/>
    </row>
    <row r="154" spans="3:24" x14ac:dyDescent="0.25">
      <c r="C154" s="3">
        <v>40132</v>
      </c>
      <c r="D154" s="4">
        <v>1094.1300000000001</v>
      </c>
      <c r="E154" s="4">
        <v>1113.69</v>
      </c>
      <c r="F154" s="4">
        <v>1086.81</v>
      </c>
      <c r="G154" s="4">
        <v>1091.3800000000001</v>
      </c>
      <c r="H154" s="4">
        <v>1091.3800000000001</v>
      </c>
      <c r="I154" s="5">
        <v>20612520000</v>
      </c>
      <c r="J154" s="8">
        <f t="shared" si="4"/>
        <v>1.0203485932239746</v>
      </c>
      <c r="K154" s="8">
        <f t="shared" si="5"/>
        <v>8.7485700459920129E-3</v>
      </c>
      <c r="L154" s="3"/>
      <c r="M154" s="4"/>
      <c r="O154" s="3"/>
      <c r="P154" s="3"/>
      <c r="Q154" s="4"/>
      <c r="R154" s="13"/>
      <c r="U154" s="4"/>
      <c r="V154" s="13"/>
    </row>
    <row r="155" spans="3:24" x14ac:dyDescent="0.25">
      <c r="C155" s="3">
        <v>40139</v>
      </c>
      <c r="D155" s="4">
        <v>1094.8599999999999</v>
      </c>
      <c r="E155" s="4">
        <v>1112.3800000000001</v>
      </c>
      <c r="F155" s="4">
        <v>1083.74</v>
      </c>
      <c r="G155" s="4">
        <v>1091.49</v>
      </c>
      <c r="H155" s="4">
        <v>1091.49</v>
      </c>
      <c r="I155" s="5">
        <v>12928000000</v>
      </c>
      <c r="J155" s="8">
        <f t="shared" si="4"/>
        <v>1.0006671967682084</v>
      </c>
      <c r="K155" s="8">
        <f t="shared" si="5"/>
        <v>2.8966325432475316E-4</v>
      </c>
      <c r="L155" s="3"/>
      <c r="M155" s="4"/>
      <c r="O155" s="3"/>
      <c r="P155" s="3"/>
      <c r="Q155" s="4"/>
      <c r="R155" s="13"/>
      <c r="U155" s="4"/>
      <c r="V155" s="13"/>
    </row>
    <row r="156" spans="3:24" x14ac:dyDescent="0.25">
      <c r="C156" s="3">
        <v>40146</v>
      </c>
      <c r="D156" s="4">
        <v>1091.07</v>
      </c>
      <c r="E156" s="4">
        <v>1119.1300000000001</v>
      </c>
      <c r="F156" s="4">
        <v>1086.25</v>
      </c>
      <c r="G156" s="4">
        <v>1105.98</v>
      </c>
      <c r="H156" s="4">
        <v>1105.98</v>
      </c>
      <c r="I156" s="5">
        <v>22677340000</v>
      </c>
      <c r="J156" s="8">
        <f t="shared" si="4"/>
        <v>0.99653837020258296</v>
      </c>
      <c r="K156" s="8">
        <f t="shared" si="5"/>
        <v>-1.5059747894476869E-3</v>
      </c>
      <c r="L156" s="3"/>
      <c r="M156" s="4"/>
      <c r="O156" s="3"/>
      <c r="P156" s="3"/>
      <c r="Q156" s="4"/>
      <c r="R156" s="13"/>
      <c r="U156" s="4"/>
      <c r="V156" s="13"/>
    </row>
    <row r="157" spans="3:24" x14ac:dyDescent="0.25">
      <c r="C157" s="3">
        <v>40153</v>
      </c>
      <c r="D157" s="4">
        <v>1105.52</v>
      </c>
      <c r="E157" s="4">
        <v>1110.72</v>
      </c>
      <c r="F157" s="4">
        <v>1085.8900000000001</v>
      </c>
      <c r="G157" s="4">
        <v>1106.4100000000001</v>
      </c>
      <c r="H157" s="4">
        <v>1106.4100000000001</v>
      </c>
      <c r="I157" s="5">
        <v>20754380000</v>
      </c>
      <c r="J157" s="8">
        <f t="shared" si="4"/>
        <v>1.0132438798610539</v>
      </c>
      <c r="K157" s="8">
        <f t="shared" si="5"/>
        <v>5.7139892204417855E-3</v>
      </c>
      <c r="L157" s="3"/>
      <c r="M157" s="4"/>
      <c r="O157" s="3"/>
      <c r="P157" s="3"/>
      <c r="Q157" s="4"/>
      <c r="R157" s="13"/>
      <c r="U157" s="4"/>
      <c r="V157" s="13"/>
    </row>
    <row r="158" spans="3:24" x14ac:dyDescent="0.25">
      <c r="C158" s="3">
        <v>40160</v>
      </c>
      <c r="D158" s="4">
        <v>1107.8399999999999</v>
      </c>
      <c r="E158" s="4">
        <v>1116.21</v>
      </c>
      <c r="F158" s="4">
        <v>1093.8800000000001</v>
      </c>
      <c r="G158" s="4">
        <v>1102.47</v>
      </c>
      <c r="H158" s="4">
        <v>1102.47</v>
      </c>
      <c r="I158" s="5">
        <v>28364370000</v>
      </c>
      <c r="J158" s="8">
        <f t="shared" si="4"/>
        <v>1.0020985599536869</v>
      </c>
      <c r="K158" s="8">
        <f t="shared" si="5"/>
        <v>9.104380372039055E-4</v>
      </c>
      <c r="L158" s="3"/>
      <c r="M158" s="4"/>
      <c r="O158" s="3"/>
      <c r="P158" s="3"/>
      <c r="Q158" s="4"/>
      <c r="R158" s="13"/>
      <c r="U158" s="4"/>
      <c r="V158" s="13"/>
    </row>
    <row r="159" spans="3:24" x14ac:dyDescent="0.25">
      <c r="C159" s="3">
        <v>40167</v>
      </c>
      <c r="D159" s="4">
        <v>1105.31</v>
      </c>
      <c r="E159" s="4">
        <v>1126.48</v>
      </c>
      <c r="F159" s="4">
        <v>1105.31</v>
      </c>
      <c r="G159" s="4">
        <v>1126.48</v>
      </c>
      <c r="H159" s="4">
        <v>1126.48</v>
      </c>
      <c r="I159" s="5">
        <v>12053050000</v>
      </c>
      <c r="J159" s="8">
        <f t="shared" si="4"/>
        <v>0.99771627671865981</v>
      </c>
      <c r="K159" s="8">
        <f t="shared" si="5"/>
        <v>-9.9294265445078363E-4</v>
      </c>
      <c r="L159" s="3"/>
      <c r="M159" s="4"/>
      <c r="O159" s="3"/>
      <c r="P159" s="3"/>
      <c r="Q159" s="4"/>
      <c r="R159" s="13"/>
      <c r="U159" s="4"/>
      <c r="V159" s="13"/>
    </row>
    <row r="160" spans="3:24" x14ac:dyDescent="0.25">
      <c r="C160" s="3">
        <v>40174</v>
      </c>
      <c r="D160" s="4">
        <v>1127.53</v>
      </c>
      <c r="E160" s="4">
        <v>1130.3800000000001</v>
      </c>
      <c r="F160" s="4">
        <v>1114.81</v>
      </c>
      <c r="G160" s="4">
        <v>1115.0999999999999</v>
      </c>
      <c r="H160" s="4">
        <v>1115.0999999999999</v>
      </c>
      <c r="I160" s="5">
        <v>9561710000</v>
      </c>
      <c r="J160" s="8">
        <f t="shared" si="4"/>
        <v>1.0201029575413232</v>
      </c>
      <c r="K160" s="8">
        <f t="shared" si="5"/>
        <v>8.6440066987178432E-3</v>
      </c>
      <c r="L160" s="3"/>
      <c r="M160" s="4"/>
      <c r="O160" s="3"/>
      <c r="P160" s="3"/>
      <c r="Q160" s="4"/>
      <c r="R160" s="13"/>
      <c r="U160" s="4"/>
      <c r="V160" s="13"/>
    </row>
    <row r="161" spans="3:28" x14ac:dyDescent="0.25">
      <c r="C161" s="3">
        <v>40181</v>
      </c>
      <c r="D161" s="4">
        <v>1116.56</v>
      </c>
      <c r="E161" s="4">
        <v>1145.3900000000001</v>
      </c>
      <c r="F161" s="4">
        <v>1116.56</v>
      </c>
      <c r="G161" s="4">
        <v>1144.98</v>
      </c>
      <c r="H161" s="4">
        <v>1144.98</v>
      </c>
      <c r="I161" s="5">
        <v>21115350000</v>
      </c>
      <c r="J161" s="8">
        <f t="shared" si="4"/>
        <v>0.99027076884872245</v>
      </c>
      <c r="K161" s="8">
        <f t="shared" si="5"/>
        <v>-4.2460404138897952E-3</v>
      </c>
      <c r="L161" s="3"/>
      <c r="M161" s="4"/>
      <c r="O161" s="3"/>
      <c r="P161" s="3"/>
      <c r="Q161" s="4"/>
      <c r="R161" s="13"/>
      <c r="U161" s="4"/>
      <c r="V161" s="13"/>
    </row>
    <row r="162" spans="3:28" x14ac:dyDescent="0.25">
      <c r="C162" s="3">
        <v>40188</v>
      </c>
      <c r="D162" s="4">
        <v>1145.96</v>
      </c>
      <c r="E162" s="4">
        <v>1150.4100000000001</v>
      </c>
      <c r="F162" s="4">
        <v>1131.3900000000001</v>
      </c>
      <c r="G162" s="4">
        <v>1136.03</v>
      </c>
      <c r="H162" s="4">
        <v>1136.03</v>
      </c>
      <c r="I162" s="5">
        <v>21816230000</v>
      </c>
      <c r="J162" s="8">
        <f t="shared" si="4"/>
        <v>1.0263308733968619</v>
      </c>
      <c r="K162" s="8">
        <f t="shared" si="5"/>
        <v>1.1287393256498626E-2</v>
      </c>
      <c r="L162" s="3"/>
      <c r="M162" s="4"/>
      <c r="O162" s="3"/>
      <c r="P162" s="3"/>
      <c r="Q162" s="4"/>
      <c r="R162" s="13"/>
      <c r="U162" s="4"/>
      <c r="V162" s="13"/>
    </row>
    <row r="163" spans="3:28" x14ac:dyDescent="0.25">
      <c r="C163" s="3">
        <v>40195</v>
      </c>
      <c r="D163" s="4">
        <v>1136.03</v>
      </c>
      <c r="E163" s="4">
        <v>1150.45</v>
      </c>
      <c r="F163" s="4">
        <v>1090.18</v>
      </c>
      <c r="G163" s="4">
        <v>1091.76</v>
      </c>
      <c r="H163" s="4">
        <v>1091.76</v>
      </c>
      <c r="I163" s="5">
        <v>22618330000</v>
      </c>
      <c r="J163" s="8">
        <f t="shared" si="4"/>
        <v>0.99133477608293474</v>
      </c>
      <c r="K163" s="8">
        <f t="shared" si="5"/>
        <v>-3.7796584781775548E-3</v>
      </c>
      <c r="L163" s="3"/>
      <c r="M163" s="4"/>
      <c r="O163" s="3"/>
      <c r="P163" s="3"/>
      <c r="Q163" s="4"/>
      <c r="R163" s="13"/>
      <c r="U163" s="4"/>
      <c r="V163" s="13"/>
    </row>
    <row r="164" spans="3:28" x14ac:dyDescent="0.25">
      <c r="C164" s="3">
        <v>40202</v>
      </c>
      <c r="D164" s="4">
        <v>1092.4000000000001</v>
      </c>
      <c r="E164" s="4">
        <v>1103.69</v>
      </c>
      <c r="F164" s="4">
        <v>1071.5899999999999</v>
      </c>
      <c r="G164" s="4">
        <v>1073.8699999999999</v>
      </c>
      <c r="H164" s="4">
        <v>1073.8699999999999</v>
      </c>
      <c r="I164" s="5">
        <v>25397670000</v>
      </c>
      <c r="J164" s="8">
        <f t="shared" si="4"/>
        <v>0.96159432409355394</v>
      </c>
      <c r="K164" s="8">
        <f t="shared" si="5"/>
        <v>-1.7008108800283604E-2</v>
      </c>
      <c r="L164" s="3"/>
      <c r="M164" s="4"/>
      <c r="O164" s="3"/>
      <c r="P164" s="3"/>
      <c r="Q164" s="4"/>
      <c r="R164" s="13"/>
      <c r="U164" s="4"/>
      <c r="V164" s="13"/>
    </row>
    <row r="165" spans="3:28" x14ac:dyDescent="0.25">
      <c r="C165" s="3">
        <v>40209</v>
      </c>
      <c r="D165" s="4">
        <v>1073.8900000000001</v>
      </c>
      <c r="E165" s="4">
        <v>1104.73</v>
      </c>
      <c r="F165" s="4">
        <v>1044.5</v>
      </c>
      <c r="G165" s="4">
        <v>1066.19</v>
      </c>
      <c r="H165" s="4">
        <v>1066.19</v>
      </c>
      <c r="I165" s="5">
        <v>25411190000</v>
      </c>
      <c r="J165" s="8">
        <f t="shared" si="4"/>
        <v>0.98305565726839983</v>
      </c>
      <c r="K165" s="8">
        <f t="shared" si="5"/>
        <v>-7.4218931950538157E-3</v>
      </c>
      <c r="L165" s="3"/>
      <c r="M165" s="4"/>
      <c r="O165" s="3"/>
      <c r="P165" s="3"/>
      <c r="Q165" s="4"/>
      <c r="R165" s="13"/>
      <c r="U165" s="4"/>
      <c r="V165" s="13"/>
    </row>
    <row r="166" spans="3:28" x14ac:dyDescent="0.25">
      <c r="C166" s="3">
        <v>40216</v>
      </c>
      <c r="D166" s="4">
        <v>1065.51</v>
      </c>
      <c r="E166" s="4">
        <v>1080.04</v>
      </c>
      <c r="F166" s="4">
        <v>1056.51</v>
      </c>
      <c r="G166" s="4">
        <v>1075.51</v>
      </c>
      <c r="H166" s="4">
        <v>1075.51</v>
      </c>
      <c r="I166" s="5">
        <v>22017080000</v>
      </c>
      <c r="J166" s="8">
        <f t="shared" si="4"/>
        <v>0.99219659369209123</v>
      </c>
      <c r="K166" s="8">
        <f t="shared" si="5"/>
        <v>-3.4022682726893047E-3</v>
      </c>
      <c r="L166" s="3"/>
      <c r="M166" s="4"/>
      <c r="O166" s="3"/>
      <c r="P166" s="3"/>
      <c r="Q166" s="4"/>
      <c r="R166" s="13"/>
      <c r="U166" s="4"/>
      <c r="V166" s="13"/>
    </row>
    <row r="167" spans="3:28" x14ac:dyDescent="0.25">
      <c r="C167" s="3">
        <v>40223</v>
      </c>
      <c r="D167" s="4">
        <v>1079.1300000000001</v>
      </c>
      <c r="E167" s="4">
        <v>1112.42</v>
      </c>
      <c r="F167" s="4">
        <v>1079.1300000000001</v>
      </c>
      <c r="G167" s="4">
        <v>1109.17</v>
      </c>
      <c r="H167" s="4">
        <v>1109.17</v>
      </c>
      <c r="I167" s="5">
        <v>16162900000</v>
      </c>
      <c r="J167" s="8">
        <f t="shared" si="4"/>
        <v>1.0127826111439593</v>
      </c>
      <c r="K167" s="8">
        <f t="shared" si="5"/>
        <v>5.5162361674985548E-3</v>
      </c>
      <c r="L167" s="3"/>
      <c r="M167" s="4"/>
      <c r="O167" s="3"/>
      <c r="P167" s="3"/>
      <c r="Q167" s="4"/>
      <c r="R167" s="13"/>
      <c r="U167" s="10"/>
      <c r="V167" s="10"/>
      <c r="W167" s="11"/>
      <c r="X167" s="11"/>
      <c r="AA167" s="4"/>
      <c r="AB167" s="13"/>
    </row>
    <row r="168" spans="3:28" x14ac:dyDescent="0.25">
      <c r="C168" s="3">
        <v>40230</v>
      </c>
      <c r="D168" s="4">
        <v>1110</v>
      </c>
      <c r="E168" s="4">
        <v>1112.29</v>
      </c>
      <c r="F168" s="4">
        <v>1086.02</v>
      </c>
      <c r="G168" s="4">
        <v>1104.49</v>
      </c>
      <c r="H168" s="4">
        <v>1104.49</v>
      </c>
      <c r="I168" s="5">
        <v>20970170000</v>
      </c>
      <c r="J168" s="8">
        <f t="shared" si="4"/>
        <v>1.0286063773595395</v>
      </c>
      <c r="K168" s="8">
        <f t="shared" si="5"/>
        <v>1.2249212619206203E-2</v>
      </c>
      <c r="L168" s="3"/>
      <c r="M168" s="4"/>
      <c r="O168" s="3"/>
      <c r="P168" s="3"/>
      <c r="Q168" s="4"/>
      <c r="R168" s="13"/>
      <c r="AA168" s="4"/>
      <c r="AB168" s="13"/>
    </row>
    <row r="169" spans="3:28" x14ac:dyDescent="0.25">
      <c r="C169" s="3">
        <v>40237</v>
      </c>
      <c r="D169" s="4">
        <v>1105.3599999999999</v>
      </c>
      <c r="E169" s="4">
        <v>1139.3800000000001</v>
      </c>
      <c r="F169" s="4">
        <v>1105.3599999999999</v>
      </c>
      <c r="G169" s="4">
        <v>1138.7</v>
      </c>
      <c r="H169" s="4">
        <v>1138.7</v>
      </c>
      <c r="I169" s="5">
        <v>20011650000</v>
      </c>
      <c r="J169" s="8">
        <f t="shared" si="4"/>
        <v>0.99581981981981971</v>
      </c>
      <c r="K169" s="8">
        <f t="shared" si="5"/>
        <v>-1.819234203639777E-3</v>
      </c>
      <c r="L169" s="3"/>
      <c r="M169" s="4"/>
      <c r="O169" s="3"/>
      <c r="P169" s="3"/>
      <c r="Q169" s="4"/>
      <c r="R169" s="13"/>
      <c r="U169" s="4"/>
      <c r="V169" s="13"/>
      <c r="AA169" s="4"/>
      <c r="AB169" s="13"/>
    </row>
    <row r="170" spans="3:28" x14ac:dyDescent="0.25">
      <c r="C170" s="3">
        <v>40244</v>
      </c>
      <c r="D170" s="4">
        <v>1138.4000000000001</v>
      </c>
      <c r="E170" s="4">
        <v>1153.4100000000001</v>
      </c>
      <c r="F170" s="4">
        <v>1134.9000000000001</v>
      </c>
      <c r="G170" s="4">
        <v>1149.99</v>
      </c>
      <c r="H170" s="4">
        <v>1149.99</v>
      </c>
      <c r="I170" s="5">
        <v>24026590000</v>
      </c>
      <c r="J170" s="8">
        <f t="shared" si="4"/>
        <v>1.0298907143374105</v>
      </c>
      <c r="K170" s="8">
        <f t="shared" si="5"/>
        <v>1.2791142493210251E-2</v>
      </c>
      <c r="L170" s="3"/>
      <c r="M170" s="4"/>
      <c r="O170" s="3"/>
      <c r="P170" s="3"/>
      <c r="Q170" s="4"/>
      <c r="R170" s="13"/>
      <c r="U170" s="4"/>
      <c r="V170" s="13"/>
      <c r="AA170" s="4"/>
      <c r="AB170" s="13"/>
    </row>
    <row r="171" spans="3:28" x14ac:dyDescent="0.25">
      <c r="C171" s="3">
        <v>40251</v>
      </c>
      <c r="D171" s="4">
        <v>1148.53</v>
      </c>
      <c r="E171" s="4">
        <v>1169.8399999999999</v>
      </c>
      <c r="F171" s="4">
        <v>1141.45</v>
      </c>
      <c r="G171" s="4">
        <v>1159.9000000000001</v>
      </c>
      <c r="H171" s="4">
        <v>1159.9000000000001</v>
      </c>
      <c r="I171" s="5">
        <v>22944000000</v>
      </c>
      <c r="J171" s="8">
        <f t="shared" si="4"/>
        <v>1.0088984539704848</v>
      </c>
      <c r="K171" s="8">
        <f t="shared" si="5"/>
        <v>3.8474565247314232E-3</v>
      </c>
      <c r="L171" s="3"/>
      <c r="M171" s="4"/>
      <c r="O171" s="3"/>
      <c r="P171" s="3"/>
      <c r="Q171" s="4"/>
      <c r="R171" s="13"/>
      <c r="U171" s="4"/>
      <c r="V171" s="13"/>
      <c r="AA171" s="4"/>
      <c r="AB171" s="13"/>
    </row>
    <row r="172" spans="3:28" x14ac:dyDescent="0.25">
      <c r="C172" s="3">
        <v>40258</v>
      </c>
      <c r="D172" s="4">
        <v>1157.25</v>
      </c>
      <c r="E172" s="4">
        <v>1180.69</v>
      </c>
      <c r="F172" s="4">
        <v>1152.8800000000001</v>
      </c>
      <c r="G172" s="4">
        <v>1166.5899999999999</v>
      </c>
      <c r="H172" s="4">
        <v>1166.5899999999999</v>
      </c>
      <c r="I172" s="5">
        <v>23756390000</v>
      </c>
      <c r="J172" s="8">
        <f t="shared" si="4"/>
        <v>1.0075923136531044</v>
      </c>
      <c r="K172" s="8">
        <f t="shared" si="5"/>
        <v>3.2848458538889554E-3</v>
      </c>
      <c r="L172" s="3"/>
      <c r="M172" s="4"/>
      <c r="O172" s="3"/>
      <c r="P172" s="3"/>
      <c r="Q172" s="4"/>
      <c r="R172" s="13"/>
      <c r="U172" s="4"/>
      <c r="V172" s="13"/>
      <c r="AA172" s="4"/>
      <c r="AB172" s="13"/>
    </row>
    <row r="173" spans="3:28" x14ac:dyDescent="0.25">
      <c r="C173" s="3">
        <v>40265</v>
      </c>
      <c r="D173" s="4">
        <v>1167.71</v>
      </c>
      <c r="E173" s="4">
        <v>1181.43</v>
      </c>
      <c r="F173" s="4">
        <v>1165.77</v>
      </c>
      <c r="G173" s="4">
        <v>1178.0999999999999</v>
      </c>
      <c r="H173" s="4">
        <v>1178.0999999999999</v>
      </c>
      <c r="I173" s="5">
        <v>16951790000</v>
      </c>
      <c r="J173" s="8">
        <f t="shared" si="4"/>
        <v>1.0090386692590192</v>
      </c>
      <c r="K173" s="8">
        <f t="shared" si="5"/>
        <v>3.9078099673495875E-3</v>
      </c>
      <c r="L173" s="3"/>
      <c r="M173" s="4"/>
      <c r="O173" s="3"/>
      <c r="P173" s="3"/>
      <c r="Q173" s="4"/>
      <c r="R173" s="13"/>
      <c r="U173" s="4"/>
      <c r="V173" s="13"/>
      <c r="AA173" s="4"/>
      <c r="AB173" s="13"/>
    </row>
    <row r="174" spans="3:28" x14ac:dyDescent="0.25">
      <c r="C174" s="3">
        <v>40272</v>
      </c>
      <c r="D174" s="4">
        <v>1178.71</v>
      </c>
      <c r="E174" s="4">
        <v>1194.6600000000001</v>
      </c>
      <c r="F174" s="4">
        <v>1175.1199999999999</v>
      </c>
      <c r="G174" s="4">
        <v>1194.3699999999999</v>
      </c>
      <c r="H174" s="4">
        <v>1194.3699999999999</v>
      </c>
      <c r="I174" s="5">
        <v>22307770000</v>
      </c>
      <c r="J174" s="8">
        <f t="shared" si="4"/>
        <v>1.0094201471255706</v>
      </c>
      <c r="K174" s="8">
        <f t="shared" si="5"/>
        <v>4.0719686145701591E-3</v>
      </c>
      <c r="L174" s="3"/>
      <c r="M174" s="4"/>
      <c r="O174" s="3"/>
      <c r="P174" s="3"/>
      <c r="Q174" s="4"/>
      <c r="R174" s="13"/>
      <c r="U174" s="4"/>
      <c r="V174" s="13"/>
      <c r="AA174" s="4"/>
      <c r="AB174" s="13"/>
    </row>
    <row r="175" spans="3:28" x14ac:dyDescent="0.25">
      <c r="C175" s="3">
        <v>40279</v>
      </c>
      <c r="D175" s="4">
        <v>1194.94</v>
      </c>
      <c r="E175" s="4">
        <v>1213.92</v>
      </c>
      <c r="F175" s="4">
        <v>1186.77</v>
      </c>
      <c r="G175" s="4">
        <v>1192.1300000000001</v>
      </c>
      <c r="H175" s="4">
        <v>1192.1300000000001</v>
      </c>
      <c r="I175" s="5">
        <v>29874510000</v>
      </c>
      <c r="J175" s="8">
        <f t="shared" si="4"/>
        <v>1.0137692901561877</v>
      </c>
      <c r="K175" s="8">
        <f t="shared" si="5"/>
        <v>5.9391311192683221E-3</v>
      </c>
      <c r="L175" s="3"/>
      <c r="M175" s="4"/>
      <c r="O175" s="3"/>
      <c r="P175" s="3"/>
      <c r="Q175" s="4"/>
      <c r="R175" s="13"/>
      <c r="U175" s="4"/>
      <c r="V175" s="13"/>
      <c r="AA175" s="4"/>
      <c r="AB175" s="13"/>
    </row>
    <row r="176" spans="3:28" x14ac:dyDescent="0.25">
      <c r="C176" s="3">
        <v>40286</v>
      </c>
      <c r="D176" s="4">
        <v>1192.06</v>
      </c>
      <c r="E176" s="4">
        <v>1217.28</v>
      </c>
      <c r="F176" s="4">
        <v>1183.68</v>
      </c>
      <c r="G176" s="4">
        <v>1217.28</v>
      </c>
      <c r="H176" s="4">
        <v>1217.28</v>
      </c>
      <c r="I176" s="5">
        <v>29000480000</v>
      </c>
      <c r="J176" s="8">
        <f t="shared" si="4"/>
        <v>0.99758983714663485</v>
      </c>
      <c r="K176" s="8">
        <f t="shared" si="5"/>
        <v>-1.047983841481254E-3</v>
      </c>
      <c r="L176" s="3"/>
      <c r="M176" s="4"/>
      <c r="O176" s="3"/>
      <c r="P176" s="3"/>
      <c r="Q176" s="4"/>
      <c r="R176" s="13"/>
      <c r="U176" s="4"/>
      <c r="V176" s="13"/>
      <c r="AA176" s="4"/>
      <c r="AB176" s="13"/>
    </row>
    <row r="177" spans="3:30" x14ac:dyDescent="0.25">
      <c r="C177" s="3">
        <v>40293</v>
      </c>
      <c r="D177" s="4">
        <v>1217.07</v>
      </c>
      <c r="E177" s="4">
        <v>1219.8</v>
      </c>
      <c r="F177" s="4">
        <v>1181.6199999999999</v>
      </c>
      <c r="G177" s="4">
        <v>1186.69</v>
      </c>
      <c r="H177" s="4">
        <v>1186.69</v>
      </c>
      <c r="I177" s="5">
        <v>31552280000</v>
      </c>
      <c r="J177" s="8">
        <f t="shared" si="4"/>
        <v>1.0209804875593511</v>
      </c>
      <c r="K177" s="8">
        <f t="shared" si="5"/>
        <v>9.0174421591154783E-3</v>
      </c>
      <c r="L177" s="3"/>
      <c r="M177" s="4"/>
      <c r="O177" s="3"/>
      <c r="P177" s="3"/>
      <c r="Q177" s="4"/>
      <c r="R177" s="13"/>
      <c r="U177" s="4"/>
      <c r="V177" s="13"/>
      <c r="AA177" s="4"/>
      <c r="AB177" s="13"/>
    </row>
    <row r="178" spans="3:30" x14ac:dyDescent="0.25">
      <c r="C178" s="3">
        <v>40300</v>
      </c>
      <c r="D178" s="4">
        <v>1188.58</v>
      </c>
      <c r="E178" s="4">
        <v>1205.1300000000001</v>
      </c>
      <c r="F178" s="4">
        <v>1065.79</v>
      </c>
      <c r="G178" s="4">
        <v>1110.8800000000001</v>
      </c>
      <c r="H178" s="4">
        <v>1110.8800000000001</v>
      </c>
      <c r="I178" s="5">
        <v>38419430000</v>
      </c>
      <c r="J178" s="8">
        <f t="shared" si="4"/>
        <v>0.97659132178099861</v>
      </c>
      <c r="K178" s="8">
        <f t="shared" si="5"/>
        <v>-1.028713927713663E-2</v>
      </c>
      <c r="L178" s="3"/>
      <c r="M178" s="4"/>
      <c r="O178" s="3"/>
      <c r="P178" s="3"/>
      <c r="Q178" s="4"/>
      <c r="R178" s="13"/>
      <c r="U178" s="4"/>
      <c r="V178" s="13"/>
      <c r="AA178" s="4"/>
      <c r="AB178" s="13"/>
    </row>
    <row r="179" spans="3:30" x14ac:dyDescent="0.25">
      <c r="C179" s="3">
        <v>40307</v>
      </c>
      <c r="D179" s="4">
        <v>1122.27</v>
      </c>
      <c r="E179" s="4">
        <v>1173.57</v>
      </c>
      <c r="F179" s="4">
        <v>1122.27</v>
      </c>
      <c r="G179" s="4">
        <v>1135.68</v>
      </c>
      <c r="H179" s="4">
        <v>1135.68</v>
      </c>
      <c r="I179" s="5">
        <v>28958750000</v>
      </c>
      <c r="J179" s="8">
        <f t="shared" si="4"/>
        <v>0.94421073886486395</v>
      </c>
      <c r="K179" s="8">
        <f t="shared" si="5"/>
        <v>-2.4931064481728032E-2</v>
      </c>
      <c r="L179" s="3"/>
      <c r="M179" s="4"/>
      <c r="O179" s="3"/>
      <c r="P179" s="3"/>
      <c r="Q179" s="4"/>
      <c r="R179" s="13"/>
      <c r="U179" s="4"/>
      <c r="V179" s="13"/>
      <c r="AA179" s="4"/>
      <c r="AB179" s="13"/>
    </row>
    <row r="180" spans="3:30" x14ac:dyDescent="0.25">
      <c r="C180" s="3">
        <v>40314</v>
      </c>
      <c r="D180" s="4">
        <v>1136.52</v>
      </c>
      <c r="E180" s="4">
        <v>1148.6600000000001</v>
      </c>
      <c r="F180" s="4">
        <v>1055.9000000000001</v>
      </c>
      <c r="G180" s="4">
        <v>1087.69</v>
      </c>
      <c r="H180" s="4">
        <v>1087.69</v>
      </c>
      <c r="I180" s="5">
        <v>32640260000</v>
      </c>
      <c r="J180" s="8">
        <f t="shared" si="4"/>
        <v>1.0126974792162313</v>
      </c>
      <c r="K180" s="8">
        <f t="shared" si="5"/>
        <v>5.4797289446986124E-3</v>
      </c>
      <c r="L180" s="3"/>
      <c r="M180" s="4"/>
      <c r="O180" s="3"/>
      <c r="P180" s="3"/>
      <c r="Q180" s="4"/>
      <c r="R180" s="13"/>
      <c r="U180" s="4"/>
      <c r="V180" s="13"/>
      <c r="AA180" s="10"/>
      <c r="AB180" s="10"/>
      <c r="AC180" s="11"/>
      <c r="AD180" s="11"/>
    </row>
    <row r="181" spans="3:30" x14ac:dyDescent="0.25">
      <c r="C181" s="3">
        <v>40321</v>
      </c>
      <c r="D181" s="4">
        <v>1084.78</v>
      </c>
      <c r="E181" s="4">
        <v>1103.52</v>
      </c>
      <c r="F181" s="4">
        <v>1040.78</v>
      </c>
      <c r="G181" s="4">
        <v>1089.4100000000001</v>
      </c>
      <c r="H181" s="4">
        <v>1089.4100000000001</v>
      </c>
      <c r="I181" s="5">
        <v>27644340000</v>
      </c>
      <c r="J181" s="8">
        <f t="shared" si="4"/>
        <v>0.9544750642311618</v>
      </c>
      <c r="K181" s="8">
        <f t="shared" si="5"/>
        <v>-2.0235413114492239E-2</v>
      </c>
      <c r="L181" s="3"/>
      <c r="M181" s="4"/>
      <c r="O181" s="3"/>
      <c r="P181" s="3"/>
      <c r="Q181" s="4"/>
      <c r="R181" s="13"/>
      <c r="U181" s="4"/>
      <c r="V181" s="13"/>
    </row>
    <row r="182" spans="3:30" x14ac:dyDescent="0.25">
      <c r="C182" s="3">
        <v>40328</v>
      </c>
      <c r="D182" s="4">
        <v>1087.3</v>
      </c>
      <c r="E182" s="4">
        <v>1105.67</v>
      </c>
      <c r="F182" s="4">
        <v>1060.5</v>
      </c>
      <c r="G182" s="4">
        <v>1064.8800000000001</v>
      </c>
      <c r="H182" s="4">
        <v>1064.8800000000001</v>
      </c>
      <c r="I182" s="5">
        <v>21474390000</v>
      </c>
      <c r="J182" s="8">
        <f t="shared" si="4"/>
        <v>1.0023230516786814</v>
      </c>
      <c r="K182" s="8">
        <f t="shared" si="5"/>
        <v>1.0077184868257836E-3</v>
      </c>
      <c r="L182" s="3"/>
      <c r="M182" s="4"/>
      <c r="O182" s="3"/>
      <c r="P182" s="3"/>
      <c r="Q182" s="4"/>
      <c r="R182" s="13"/>
      <c r="U182" s="4"/>
      <c r="V182" s="13"/>
      <c r="AA182" s="4"/>
      <c r="AB182" s="13"/>
    </row>
    <row r="183" spans="3:30" x14ac:dyDescent="0.25">
      <c r="C183" s="3">
        <v>40335</v>
      </c>
      <c r="D183" s="4">
        <v>1065.8399999999999</v>
      </c>
      <c r="E183" s="4">
        <v>1092.25</v>
      </c>
      <c r="F183" s="4">
        <v>1042.17</v>
      </c>
      <c r="G183" s="4">
        <v>1091.5999999999999</v>
      </c>
      <c r="H183" s="4">
        <v>1091.5999999999999</v>
      </c>
      <c r="I183" s="5">
        <v>26847570000</v>
      </c>
      <c r="J183" s="8">
        <f t="shared" si="4"/>
        <v>0.98026303688034577</v>
      </c>
      <c r="K183" s="8">
        <f t="shared" si="5"/>
        <v>-8.6573731465562163E-3</v>
      </c>
      <c r="L183" s="3"/>
      <c r="M183" s="4"/>
      <c r="O183" s="3"/>
      <c r="P183" s="3"/>
      <c r="Q183" s="4"/>
      <c r="R183" s="13"/>
      <c r="U183" s="10"/>
      <c r="V183" s="10"/>
      <c r="W183" s="11"/>
      <c r="X183" s="11"/>
      <c r="AA183" s="4"/>
      <c r="AB183" s="13"/>
    </row>
    <row r="184" spans="3:30" x14ac:dyDescent="0.25">
      <c r="C184" s="3">
        <v>40342</v>
      </c>
      <c r="D184" s="4">
        <v>1095</v>
      </c>
      <c r="E184" s="4">
        <v>1121.01</v>
      </c>
      <c r="F184" s="4">
        <v>1089.03</v>
      </c>
      <c r="G184" s="4">
        <v>1117.51</v>
      </c>
      <c r="H184" s="4">
        <v>1117.51</v>
      </c>
      <c r="I184" s="5">
        <v>23186040000</v>
      </c>
      <c r="J184" s="8">
        <f t="shared" si="4"/>
        <v>1.027358702994821</v>
      </c>
      <c r="K184" s="8">
        <f t="shared" si="5"/>
        <v>1.1722104290855191E-2</v>
      </c>
      <c r="L184" s="3"/>
      <c r="M184" s="4"/>
      <c r="O184" s="3"/>
      <c r="P184" s="3"/>
      <c r="Q184" s="4"/>
      <c r="R184" s="13"/>
      <c r="AA184" s="4"/>
      <c r="AB184" s="13"/>
    </row>
    <row r="185" spans="3:30" x14ac:dyDescent="0.25">
      <c r="C185" s="3">
        <v>40349</v>
      </c>
      <c r="D185" s="4">
        <v>1122.79</v>
      </c>
      <c r="E185" s="4">
        <v>1131.23</v>
      </c>
      <c r="F185" s="4">
        <v>1067.8900000000001</v>
      </c>
      <c r="G185" s="4">
        <v>1076.76</v>
      </c>
      <c r="H185" s="4">
        <v>1076.76</v>
      </c>
      <c r="I185" s="5">
        <v>23498560000</v>
      </c>
      <c r="J185" s="8">
        <f t="shared" si="4"/>
        <v>1.02537899543379</v>
      </c>
      <c r="K185" s="8">
        <f t="shared" si="5"/>
        <v>1.0884416809635474E-2</v>
      </c>
      <c r="L185" s="3"/>
      <c r="M185" s="4"/>
      <c r="O185" s="3"/>
      <c r="P185" s="3"/>
      <c r="Q185" s="4"/>
      <c r="R185" s="13"/>
      <c r="AA185" s="4"/>
      <c r="AB185" s="13"/>
    </row>
    <row r="186" spans="3:30" x14ac:dyDescent="0.25">
      <c r="C186" s="3">
        <v>40356</v>
      </c>
      <c r="D186" s="4">
        <v>1077.5</v>
      </c>
      <c r="E186" s="4">
        <v>1082.5999999999999</v>
      </c>
      <c r="F186" s="4">
        <v>1010.91</v>
      </c>
      <c r="G186" s="4">
        <v>1022.58</v>
      </c>
      <c r="H186" s="4">
        <v>1022.58</v>
      </c>
      <c r="I186" s="5">
        <v>25504460000</v>
      </c>
      <c r="J186" s="8">
        <f t="shared" si="4"/>
        <v>0.95966298239207692</v>
      </c>
      <c r="K186" s="8">
        <f t="shared" si="5"/>
        <v>-1.7881257153003382E-2</v>
      </c>
      <c r="L186" s="3"/>
      <c r="M186" s="4"/>
      <c r="O186" s="3"/>
      <c r="P186" s="3"/>
      <c r="Q186" s="4"/>
      <c r="R186" s="13"/>
      <c r="AA186" s="4"/>
      <c r="AB186" s="13"/>
    </row>
    <row r="187" spans="3:30" x14ac:dyDescent="0.25">
      <c r="C187" s="3">
        <v>40363</v>
      </c>
      <c r="D187" s="4">
        <v>1028.0899999999999</v>
      </c>
      <c r="E187" s="4">
        <v>1078.1600000000001</v>
      </c>
      <c r="F187" s="4">
        <v>1018.35</v>
      </c>
      <c r="G187" s="4">
        <v>1077.96</v>
      </c>
      <c r="H187" s="4">
        <v>1077.96</v>
      </c>
      <c r="I187" s="5">
        <v>17677490000</v>
      </c>
      <c r="J187" s="8">
        <f t="shared" si="4"/>
        <v>0.95414385150812053</v>
      </c>
      <c r="K187" s="8">
        <f t="shared" si="5"/>
        <v>-2.0386143947358562E-2</v>
      </c>
      <c r="L187" s="3"/>
      <c r="M187" s="4"/>
      <c r="O187" s="3"/>
      <c r="P187" s="3"/>
      <c r="Q187" s="4"/>
      <c r="R187" s="13"/>
      <c r="AA187" s="4"/>
      <c r="AB187" s="13"/>
    </row>
    <row r="188" spans="3:30" x14ac:dyDescent="0.25">
      <c r="C188" s="3">
        <v>40370</v>
      </c>
      <c r="D188" s="4">
        <v>1077.23</v>
      </c>
      <c r="E188" s="4">
        <v>1099.46</v>
      </c>
      <c r="F188" s="4">
        <v>1063.32</v>
      </c>
      <c r="G188" s="4">
        <v>1064.8800000000001</v>
      </c>
      <c r="H188" s="4">
        <v>1064.8800000000001</v>
      </c>
      <c r="I188" s="5">
        <v>22438320000</v>
      </c>
      <c r="J188" s="8">
        <f t="shared" si="4"/>
        <v>1.0477973718254239</v>
      </c>
      <c r="K188" s="8">
        <f t="shared" si="5"/>
        <v>2.027730477889881E-2</v>
      </c>
      <c r="L188" s="3"/>
      <c r="M188" s="4"/>
      <c r="O188" s="3"/>
      <c r="P188" s="3"/>
      <c r="Q188" s="4"/>
      <c r="R188" s="13"/>
      <c r="AA188" s="4"/>
      <c r="AB188" s="13"/>
    </row>
    <row r="189" spans="3:30" x14ac:dyDescent="0.25">
      <c r="C189" s="3">
        <v>40377</v>
      </c>
      <c r="D189" s="4">
        <v>1066.8499999999999</v>
      </c>
      <c r="E189" s="4">
        <v>1103.73</v>
      </c>
      <c r="F189" s="4">
        <v>1056.8800000000001</v>
      </c>
      <c r="G189" s="4">
        <v>1102.6600000000001</v>
      </c>
      <c r="H189" s="4">
        <v>1102.6600000000001</v>
      </c>
      <c r="I189" s="5">
        <v>22901430000</v>
      </c>
      <c r="J189" s="8">
        <f t="shared" si="4"/>
        <v>0.99036417478161576</v>
      </c>
      <c r="K189" s="8">
        <f t="shared" si="5"/>
        <v>-4.2050781140039722E-3</v>
      </c>
      <c r="L189" s="3"/>
      <c r="M189" s="4"/>
      <c r="O189" s="3"/>
      <c r="P189" s="3"/>
      <c r="Q189" s="4"/>
      <c r="R189" s="13"/>
      <c r="AA189" s="4"/>
      <c r="AB189" s="13"/>
    </row>
    <row r="190" spans="3:30" x14ac:dyDescent="0.25">
      <c r="C190" s="3">
        <v>40384</v>
      </c>
      <c r="D190" s="4">
        <v>1102.8900000000001</v>
      </c>
      <c r="E190" s="4">
        <v>1120.95</v>
      </c>
      <c r="F190" s="4">
        <v>1088.01</v>
      </c>
      <c r="G190" s="4">
        <v>1101.5999999999999</v>
      </c>
      <c r="H190" s="4">
        <v>1101.5999999999999</v>
      </c>
      <c r="I190" s="5">
        <v>21356600000</v>
      </c>
      <c r="J190" s="8">
        <f t="shared" si="4"/>
        <v>1.0337816937713833</v>
      </c>
      <c r="K190" s="8">
        <f t="shared" si="5"/>
        <v>1.4428837403674184E-2</v>
      </c>
      <c r="L190" s="3"/>
      <c r="M190" s="4"/>
      <c r="O190" s="3"/>
      <c r="P190" s="3"/>
      <c r="Q190" s="4"/>
      <c r="R190" s="13"/>
      <c r="AA190" s="4"/>
      <c r="AB190" s="13"/>
    </row>
    <row r="191" spans="3:30" x14ac:dyDescent="0.25">
      <c r="C191" s="3">
        <v>40391</v>
      </c>
      <c r="D191" s="4">
        <v>1107.53</v>
      </c>
      <c r="E191" s="4">
        <v>1128.75</v>
      </c>
      <c r="F191" s="4">
        <v>1107.17</v>
      </c>
      <c r="G191" s="4">
        <v>1121.6400000000001</v>
      </c>
      <c r="H191" s="4">
        <v>1121.6400000000001</v>
      </c>
      <c r="I191" s="5">
        <v>19817300000</v>
      </c>
      <c r="J191" s="8">
        <f t="shared" si="4"/>
        <v>1.0042071285440977</v>
      </c>
      <c r="K191" s="8">
        <f t="shared" si="5"/>
        <v>1.8232999664074105E-3</v>
      </c>
      <c r="L191" s="3"/>
      <c r="M191" s="4"/>
      <c r="O191" s="3"/>
      <c r="P191" s="3"/>
      <c r="Q191" s="4"/>
      <c r="R191" s="13"/>
      <c r="AA191" s="4"/>
      <c r="AB191" s="13"/>
    </row>
    <row r="192" spans="3:30" x14ac:dyDescent="0.25">
      <c r="C192" s="3">
        <v>40398</v>
      </c>
      <c r="D192" s="4">
        <v>1122.8</v>
      </c>
      <c r="E192" s="4">
        <v>1129.24</v>
      </c>
      <c r="F192" s="4">
        <v>1076.69</v>
      </c>
      <c r="G192" s="4">
        <v>1079.25</v>
      </c>
      <c r="H192" s="4">
        <v>1079.25</v>
      </c>
      <c r="I192" s="5">
        <v>20320520000</v>
      </c>
      <c r="J192" s="8">
        <f t="shared" si="4"/>
        <v>1.0137874369091582</v>
      </c>
      <c r="K192" s="8">
        <f t="shared" si="5"/>
        <v>5.9469050420144186E-3</v>
      </c>
      <c r="L192" s="3"/>
      <c r="M192" s="4"/>
      <c r="O192" s="3"/>
      <c r="P192" s="3"/>
      <c r="Q192" s="4"/>
      <c r="R192" s="13"/>
      <c r="AA192" s="4"/>
      <c r="AB192" s="13"/>
    </row>
    <row r="193" spans="3:30" x14ac:dyDescent="0.25">
      <c r="C193" s="3">
        <v>40405</v>
      </c>
      <c r="D193" s="4">
        <v>1077.49</v>
      </c>
      <c r="E193" s="4">
        <v>1100.1400000000001</v>
      </c>
      <c r="F193" s="4">
        <v>1063.9100000000001</v>
      </c>
      <c r="G193" s="4">
        <v>1071.69</v>
      </c>
      <c r="H193" s="4">
        <v>1071.69</v>
      </c>
      <c r="I193" s="5">
        <v>18887030000</v>
      </c>
      <c r="J193" s="8">
        <f t="shared" si="4"/>
        <v>0.95964552903455647</v>
      </c>
      <c r="K193" s="8">
        <f t="shared" si="5"/>
        <v>-1.7889155723573878E-2</v>
      </c>
      <c r="L193" s="3"/>
      <c r="M193" s="4"/>
      <c r="O193" s="3"/>
      <c r="P193" s="3"/>
      <c r="Q193" s="4"/>
      <c r="R193" s="13"/>
      <c r="AA193" s="4"/>
      <c r="AB193" s="13"/>
    </row>
    <row r="194" spans="3:30" x14ac:dyDescent="0.25">
      <c r="C194" s="3">
        <v>40412</v>
      </c>
      <c r="D194" s="4">
        <v>1073.3599999999999</v>
      </c>
      <c r="E194" s="4">
        <v>1081.58</v>
      </c>
      <c r="F194" s="4">
        <v>1039.7</v>
      </c>
      <c r="G194" s="4">
        <v>1064.5899999999999</v>
      </c>
      <c r="H194" s="4">
        <v>1064.5899999999999</v>
      </c>
      <c r="I194" s="5">
        <v>19756640000</v>
      </c>
      <c r="J194" s="8">
        <f t="shared" si="4"/>
        <v>0.99616701779134831</v>
      </c>
      <c r="K194" s="8">
        <f t="shared" si="5"/>
        <v>-1.6678414716771114E-3</v>
      </c>
      <c r="L194" s="3"/>
      <c r="M194" s="4"/>
      <c r="O194" s="3"/>
      <c r="P194" s="3"/>
      <c r="Q194" s="4"/>
      <c r="R194" s="13"/>
      <c r="AA194" s="10"/>
      <c r="AB194" s="10"/>
      <c r="AC194" s="11"/>
      <c r="AD194" s="11"/>
    </row>
    <row r="195" spans="3:30" x14ac:dyDescent="0.25">
      <c r="C195" s="3">
        <v>40419</v>
      </c>
      <c r="D195" s="4">
        <v>1062.9000000000001</v>
      </c>
      <c r="E195" s="4">
        <v>1105.0999999999999</v>
      </c>
      <c r="F195" s="4">
        <v>1040.8800000000001</v>
      </c>
      <c r="G195" s="4">
        <v>1104.51</v>
      </c>
      <c r="H195" s="4">
        <v>1104.51</v>
      </c>
      <c r="I195" s="5">
        <v>18592350000</v>
      </c>
      <c r="J195" s="8">
        <f t="shared" si="4"/>
        <v>0.9902549004993666</v>
      </c>
      <c r="K195" s="8">
        <f t="shared" si="5"/>
        <v>-4.2529997143108548E-3</v>
      </c>
      <c r="L195" s="3"/>
      <c r="M195" s="4"/>
      <c r="O195" s="3"/>
      <c r="P195" s="3"/>
      <c r="Q195" s="4"/>
      <c r="R195" s="13"/>
    </row>
    <row r="196" spans="3:30" x14ac:dyDescent="0.25">
      <c r="C196" s="3">
        <v>40426</v>
      </c>
      <c r="D196" s="4">
        <v>1102.5999999999999</v>
      </c>
      <c r="E196" s="4">
        <v>1110.8800000000001</v>
      </c>
      <c r="F196" s="4">
        <v>1091.1500000000001</v>
      </c>
      <c r="G196" s="4">
        <v>1109.55</v>
      </c>
      <c r="H196" s="4">
        <v>1109.55</v>
      </c>
      <c r="I196" s="5">
        <v>12780950000</v>
      </c>
      <c r="J196" s="8">
        <f t="shared" si="4"/>
        <v>1.0373506444632608</v>
      </c>
      <c r="K196" s="8">
        <f t="shared" si="5"/>
        <v>1.59255810904105E-2</v>
      </c>
      <c r="L196" s="3"/>
      <c r="M196" s="4"/>
      <c r="O196" s="3"/>
      <c r="P196" s="3"/>
      <c r="Q196" s="4"/>
      <c r="R196" s="13"/>
      <c r="AA196" s="4"/>
      <c r="AB196" s="13"/>
    </row>
    <row r="197" spans="3:30" x14ac:dyDescent="0.25">
      <c r="C197" s="3">
        <v>40433</v>
      </c>
      <c r="D197" s="4">
        <v>1113.3800000000001</v>
      </c>
      <c r="E197" s="4">
        <v>1131.47</v>
      </c>
      <c r="F197" s="4">
        <v>1113.3800000000001</v>
      </c>
      <c r="G197" s="4">
        <v>1125.5899999999999</v>
      </c>
      <c r="H197" s="4">
        <v>1125.5899999999999</v>
      </c>
      <c r="I197" s="5">
        <v>19862160000</v>
      </c>
      <c r="J197" s="8">
        <f t="shared" si="4"/>
        <v>1.0097768909849449</v>
      </c>
      <c r="K197" s="8">
        <f t="shared" si="5"/>
        <v>4.2254275274617543E-3</v>
      </c>
      <c r="L197" s="3"/>
      <c r="M197" s="4"/>
      <c r="O197" s="3"/>
      <c r="P197" s="3"/>
      <c r="Q197" s="4"/>
      <c r="R197" s="13"/>
      <c r="AA197" s="4"/>
      <c r="AB197" s="13"/>
    </row>
    <row r="198" spans="3:30" x14ac:dyDescent="0.25">
      <c r="C198" s="3">
        <v>40440</v>
      </c>
      <c r="D198" s="4">
        <v>1126.57</v>
      </c>
      <c r="E198" s="4">
        <v>1148.9000000000001</v>
      </c>
      <c r="F198" s="4">
        <v>1122.79</v>
      </c>
      <c r="G198" s="4">
        <v>1148.67</v>
      </c>
      <c r="H198" s="4">
        <v>1148.67</v>
      </c>
      <c r="I198" s="5">
        <v>19422610000</v>
      </c>
      <c r="J198" s="8">
        <f t="shared" si="4"/>
        <v>1.0118468088163968</v>
      </c>
      <c r="K198" s="8">
        <f t="shared" si="5"/>
        <v>5.1147663360838732E-3</v>
      </c>
      <c r="L198" s="3"/>
      <c r="M198" s="4"/>
      <c r="O198" s="3"/>
      <c r="P198" s="3"/>
      <c r="Q198" s="4"/>
      <c r="R198" s="13"/>
      <c r="AA198" s="4"/>
      <c r="AB198" s="13"/>
    </row>
    <row r="199" spans="3:30" x14ac:dyDescent="0.25">
      <c r="C199" s="3">
        <v>40447</v>
      </c>
      <c r="D199" s="4">
        <v>1148.6400000000001</v>
      </c>
      <c r="E199" s="4">
        <v>1157.1600000000001</v>
      </c>
      <c r="F199" s="4">
        <v>1132.0899999999999</v>
      </c>
      <c r="G199" s="4">
        <v>1146.24</v>
      </c>
      <c r="H199" s="4">
        <v>1146.24</v>
      </c>
      <c r="I199" s="5">
        <v>20187050000</v>
      </c>
      <c r="J199" s="8">
        <f t="shared" ref="J199:J262" si="6">D199/D198</f>
        <v>1.0195904382328662</v>
      </c>
      <c r="K199" s="8">
        <f t="shared" ref="K199:K262" si="7">LOG10(J199)</f>
        <v>8.4257539822287977E-3</v>
      </c>
      <c r="L199" s="3"/>
      <c r="M199" s="4"/>
      <c r="O199" s="3"/>
      <c r="P199" s="3"/>
      <c r="Q199" s="4"/>
      <c r="R199" s="13"/>
      <c r="AA199" s="4"/>
      <c r="AB199" s="13"/>
    </row>
    <row r="200" spans="3:30" x14ac:dyDescent="0.25">
      <c r="C200" s="3">
        <v>40454</v>
      </c>
      <c r="D200" s="4">
        <v>1144.96</v>
      </c>
      <c r="E200" s="4">
        <v>1167.73</v>
      </c>
      <c r="F200" s="4">
        <v>1131.8699999999999</v>
      </c>
      <c r="G200" s="4">
        <v>1165.1500000000001</v>
      </c>
      <c r="H200" s="4">
        <v>1165.1500000000001</v>
      </c>
      <c r="I200" s="5">
        <v>19528080000</v>
      </c>
      <c r="J200" s="8">
        <f t="shared" si="6"/>
        <v>0.99679621117147232</v>
      </c>
      <c r="K200" s="8">
        <f t="shared" si="7"/>
        <v>-1.3936214377644109E-3</v>
      </c>
      <c r="L200" s="3"/>
      <c r="M200" s="4"/>
      <c r="O200" s="3"/>
      <c r="P200" s="3"/>
      <c r="Q200" s="4"/>
      <c r="R200" s="13"/>
      <c r="AA200" s="4"/>
      <c r="AB200" s="13"/>
    </row>
    <row r="201" spans="3:30" x14ac:dyDescent="0.25">
      <c r="C201" s="3">
        <v>40461</v>
      </c>
      <c r="D201" s="4">
        <v>1165.32</v>
      </c>
      <c r="E201" s="4">
        <v>1184.3800000000001</v>
      </c>
      <c r="F201" s="4">
        <v>1155.71</v>
      </c>
      <c r="G201" s="4">
        <v>1176.19</v>
      </c>
      <c r="H201" s="4">
        <v>1176.19</v>
      </c>
      <c r="I201" s="5">
        <v>22245800000</v>
      </c>
      <c r="J201" s="8">
        <f t="shared" si="6"/>
        <v>1.0177822806036891</v>
      </c>
      <c r="K201" s="8">
        <f t="shared" si="7"/>
        <v>7.6548856186001739E-3</v>
      </c>
      <c r="L201" s="3"/>
      <c r="M201" s="4"/>
      <c r="O201" s="3"/>
      <c r="P201" s="3"/>
      <c r="Q201" s="4"/>
      <c r="R201" s="13"/>
      <c r="AA201" s="4"/>
      <c r="AB201" s="13"/>
    </row>
    <row r="202" spans="3:30" x14ac:dyDescent="0.25">
      <c r="C202" s="3">
        <v>40468</v>
      </c>
      <c r="D202" s="4">
        <v>1176.83</v>
      </c>
      <c r="E202" s="4">
        <v>1189.43</v>
      </c>
      <c r="F202" s="4">
        <v>1159.71</v>
      </c>
      <c r="G202" s="4">
        <v>1183.08</v>
      </c>
      <c r="H202" s="4">
        <v>1183.08</v>
      </c>
      <c r="I202" s="5">
        <v>22881410000</v>
      </c>
      <c r="J202" s="8">
        <f t="shared" si="6"/>
        <v>1.009877115298802</v>
      </c>
      <c r="K202" s="8">
        <f t="shared" si="7"/>
        <v>4.2685308177886653E-3</v>
      </c>
      <c r="L202" s="3"/>
      <c r="M202" s="4"/>
      <c r="O202" s="3"/>
      <c r="P202" s="3"/>
      <c r="Q202" s="4"/>
      <c r="R202" s="13"/>
      <c r="AA202" s="4"/>
      <c r="AB202" s="13"/>
    </row>
    <row r="203" spans="3:30" x14ac:dyDescent="0.25">
      <c r="C203" s="3">
        <v>40475</v>
      </c>
      <c r="D203" s="4">
        <v>1184.74</v>
      </c>
      <c r="E203" s="4">
        <v>1196.1400000000001</v>
      </c>
      <c r="F203" s="4">
        <v>1171.7</v>
      </c>
      <c r="G203" s="4">
        <v>1183.26</v>
      </c>
      <c r="H203" s="4">
        <v>1183.26</v>
      </c>
      <c r="I203" s="5">
        <v>20582070000</v>
      </c>
      <c r="J203" s="8">
        <f t="shared" si="6"/>
        <v>1.0067214465980643</v>
      </c>
      <c r="K203" s="8">
        <f t="shared" si="7"/>
        <v>2.9093206626268509E-3</v>
      </c>
      <c r="L203" s="3"/>
      <c r="M203" s="4"/>
      <c r="O203" s="3"/>
      <c r="P203" s="3"/>
      <c r="Q203" s="4"/>
      <c r="R203" s="13"/>
      <c r="AA203" s="4"/>
      <c r="AB203" s="13"/>
    </row>
    <row r="204" spans="3:30" x14ac:dyDescent="0.25">
      <c r="C204" s="3">
        <v>40482</v>
      </c>
      <c r="D204" s="4">
        <v>1185.71</v>
      </c>
      <c r="E204" s="4">
        <v>1227.08</v>
      </c>
      <c r="F204" s="4">
        <v>1177.6500000000001</v>
      </c>
      <c r="G204" s="4">
        <v>1225.8499999999999</v>
      </c>
      <c r="H204" s="4">
        <v>1225.8499999999999</v>
      </c>
      <c r="I204" s="5">
        <v>23993790000</v>
      </c>
      <c r="J204" s="8">
        <f t="shared" si="6"/>
        <v>1.0008187450411061</v>
      </c>
      <c r="K204" s="8">
        <f t="shared" si="7"/>
        <v>3.5543096961307381E-4</v>
      </c>
      <c r="L204" s="3"/>
      <c r="M204" s="4"/>
      <c r="O204" s="3"/>
      <c r="P204" s="3"/>
      <c r="Q204" s="4"/>
      <c r="R204" s="13"/>
      <c r="AA204" s="4"/>
      <c r="AB204" s="13"/>
    </row>
    <row r="205" spans="3:30" x14ac:dyDescent="0.25">
      <c r="C205" s="3">
        <v>40489</v>
      </c>
      <c r="D205" s="4">
        <v>1223.24</v>
      </c>
      <c r="E205" s="4">
        <v>1226.8399999999999</v>
      </c>
      <c r="F205" s="4">
        <v>1194.08</v>
      </c>
      <c r="G205" s="4">
        <v>1199.21</v>
      </c>
      <c r="H205" s="4">
        <v>1199.21</v>
      </c>
      <c r="I205" s="5">
        <v>21491310000</v>
      </c>
      <c r="J205" s="8">
        <f t="shared" si="6"/>
        <v>1.0316519216334517</v>
      </c>
      <c r="K205" s="8">
        <f t="shared" si="7"/>
        <v>1.3533191464593877E-2</v>
      </c>
      <c r="L205" s="3"/>
      <c r="M205" s="4"/>
      <c r="O205" s="3"/>
      <c r="P205" s="3"/>
      <c r="Q205" s="4"/>
      <c r="R205" s="13"/>
      <c r="AA205" s="4"/>
      <c r="AB205" s="13"/>
    </row>
    <row r="206" spans="3:30" x14ac:dyDescent="0.25">
      <c r="C206" s="3">
        <v>40496</v>
      </c>
      <c r="D206" s="4">
        <v>1200.44</v>
      </c>
      <c r="E206" s="4">
        <v>1207.43</v>
      </c>
      <c r="F206" s="4">
        <v>1173</v>
      </c>
      <c r="G206" s="4">
        <v>1199.73</v>
      </c>
      <c r="H206" s="4">
        <v>1199.73</v>
      </c>
      <c r="I206" s="5">
        <v>20887180000</v>
      </c>
      <c r="J206" s="8">
        <f t="shared" si="6"/>
        <v>0.98136097576926851</v>
      </c>
      <c r="K206" s="8">
        <f t="shared" si="7"/>
        <v>-8.1712159139326057E-3</v>
      </c>
      <c r="L206" s="3"/>
      <c r="M206" s="4"/>
      <c r="O206" s="3"/>
      <c r="P206" s="3"/>
      <c r="Q206" s="4"/>
      <c r="R206" s="13"/>
      <c r="AA206" s="4"/>
      <c r="AB206" s="13"/>
    </row>
    <row r="207" spans="3:30" x14ac:dyDescent="0.25">
      <c r="C207" s="3">
        <v>40503</v>
      </c>
      <c r="D207" s="4">
        <v>1198.07</v>
      </c>
      <c r="E207" s="4">
        <v>1198.94</v>
      </c>
      <c r="F207" s="4">
        <v>1176.9100000000001</v>
      </c>
      <c r="G207" s="4">
        <v>1189.4000000000001</v>
      </c>
      <c r="H207" s="4">
        <v>1189.4000000000001</v>
      </c>
      <c r="I207" s="5">
        <v>12820640000</v>
      </c>
      <c r="J207" s="8">
        <f t="shared" si="6"/>
        <v>0.99802572390123612</v>
      </c>
      <c r="K207" s="8">
        <f t="shared" si="7"/>
        <v>-8.5826472026024204E-4</v>
      </c>
      <c r="L207" s="3"/>
      <c r="M207" s="4"/>
      <c r="O207" s="3"/>
      <c r="P207" s="3"/>
      <c r="Q207" s="4"/>
      <c r="R207" s="13"/>
      <c r="AA207" s="4"/>
      <c r="AB207" s="13"/>
    </row>
    <row r="208" spans="3:30" x14ac:dyDescent="0.25">
      <c r="C208" s="3">
        <v>40510</v>
      </c>
      <c r="D208" s="4">
        <v>1189.08</v>
      </c>
      <c r="E208" s="4">
        <v>1225.57</v>
      </c>
      <c r="F208" s="4">
        <v>1173.6400000000001</v>
      </c>
      <c r="G208" s="4">
        <v>1224.71</v>
      </c>
      <c r="H208" s="4">
        <v>1224.71</v>
      </c>
      <c r="I208" s="5">
        <v>21212840000</v>
      </c>
      <c r="J208" s="8">
        <f t="shared" si="6"/>
        <v>0.99249626482592834</v>
      </c>
      <c r="K208" s="8">
        <f t="shared" si="7"/>
        <v>-3.271118991588589E-3</v>
      </c>
      <c r="L208" s="3"/>
      <c r="M208" s="4"/>
      <c r="O208" s="3"/>
      <c r="P208" s="3"/>
      <c r="Q208" s="4"/>
      <c r="R208" s="13"/>
      <c r="AA208" s="4"/>
      <c r="AB208" s="13"/>
    </row>
    <row r="209" spans="3:30" x14ac:dyDescent="0.25">
      <c r="C209" s="3">
        <v>40517</v>
      </c>
      <c r="D209" s="4">
        <v>1223.8699999999999</v>
      </c>
      <c r="E209" s="4">
        <v>1240.4000000000001</v>
      </c>
      <c r="F209" s="4">
        <v>1219.5</v>
      </c>
      <c r="G209" s="4">
        <v>1240.4000000000001</v>
      </c>
      <c r="H209" s="4">
        <v>1240.4000000000001</v>
      </c>
      <c r="I209" s="5">
        <v>24175410000</v>
      </c>
      <c r="J209" s="8">
        <f t="shared" si="6"/>
        <v>1.0292579136811653</v>
      </c>
      <c r="K209" s="8">
        <f t="shared" si="7"/>
        <v>1.2524214853248714E-2</v>
      </c>
      <c r="L209" s="3"/>
      <c r="M209" s="4"/>
      <c r="O209" s="3"/>
      <c r="P209" s="3"/>
      <c r="Q209" s="4"/>
      <c r="R209" s="13"/>
      <c r="AA209" s="4"/>
      <c r="AB209" s="13"/>
    </row>
    <row r="210" spans="3:30" x14ac:dyDescent="0.25">
      <c r="C210" s="3">
        <v>40524</v>
      </c>
      <c r="D210" s="4">
        <v>1242.52</v>
      </c>
      <c r="E210" s="4">
        <v>1246.73</v>
      </c>
      <c r="F210" s="4">
        <v>1232.8499999999999</v>
      </c>
      <c r="G210" s="4">
        <v>1243.9100000000001</v>
      </c>
      <c r="H210" s="4">
        <v>1243.9100000000001</v>
      </c>
      <c r="I210" s="5">
        <v>22270220000</v>
      </c>
      <c r="J210" s="8">
        <f t="shared" si="6"/>
        <v>1.0152385465776594</v>
      </c>
      <c r="K210" s="8">
        <f t="shared" si="7"/>
        <v>6.5680986928016508E-3</v>
      </c>
      <c r="L210" s="3"/>
      <c r="M210" s="4"/>
      <c r="O210" s="3"/>
      <c r="P210" s="3"/>
      <c r="Q210" s="4"/>
      <c r="R210" s="13"/>
      <c r="AA210" s="10"/>
      <c r="AB210" s="10"/>
      <c r="AC210" s="11"/>
      <c r="AD210" s="11"/>
    </row>
    <row r="211" spans="3:30" x14ac:dyDescent="0.25">
      <c r="C211" s="3">
        <v>40531</v>
      </c>
      <c r="D211" s="4">
        <v>1245.76</v>
      </c>
      <c r="E211" s="4">
        <v>1259.3900000000001</v>
      </c>
      <c r="F211" s="4">
        <v>1241.51</v>
      </c>
      <c r="G211" s="4">
        <v>1256.77</v>
      </c>
      <c r="H211" s="4">
        <v>1256.77</v>
      </c>
      <c r="I211" s="5">
        <v>10828420000</v>
      </c>
      <c r="J211" s="8">
        <f t="shared" si="6"/>
        <v>1.002607603901748</v>
      </c>
      <c r="K211" s="8">
        <f t="shared" si="7"/>
        <v>1.1309940333160326E-3</v>
      </c>
      <c r="L211" s="3"/>
      <c r="M211" s="4"/>
      <c r="O211" s="3"/>
      <c r="P211" s="3"/>
      <c r="Q211" s="4"/>
      <c r="R211" s="13"/>
    </row>
    <row r="212" spans="3:30" x14ac:dyDescent="0.25">
      <c r="C212" s="3">
        <v>40538</v>
      </c>
      <c r="D212" s="4">
        <v>1254.6600000000001</v>
      </c>
      <c r="E212" s="4">
        <v>1262.5999999999999</v>
      </c>
      <c r="F212" s="4">
        <v>1251.48</v>
      </c>
      <c r="G212" s="4">
        <v>1257.6400000000001</v>
      </c>
      <c r="H212" s="4">
        <v>1257.6400000000001</v>
      </c>
      <c r="I212" s="5">
        <v>10455790000</v>
      </c>
      <c r="J212" s="8">
        <f t="shared" si="6"/>
        <v>1.0071442332391474</v>
      </c>
      <c r="K212" s="8">
        <f t="shared" si="7"/>
        <v>3.0916703692439908E-3</v>
      </c>
      <c r="L212" s="3"/>
      <c r="M212" s="4"/>
      <c r="O212" s="3"/>
      <c r="P212" s="3"/>
      <c r="Q212" s="4"/>
      <c r="R212" s="13"/>
      <c r="AA212" s="4"/>
      <c r="AB212" s="13"/>
    </row>
    <row r="213" spans="3:30" x14ac:dyDescent="0.25">
      <c r="C213" s="3">
        <v>40545</v>
      </c>
      <c r="D213" s="4">
        <v>1257.6199999999999</v>
      </c>
      <c r="E213" s="4">
        <v>1278.17</v>
      </c>
      <c r="F213" s="4">
        <v>1257.6199999999999</v>
      </c>
      <c r="G213" s="4">
        <v>1271.5</v>
      </c>
      <c r="H213" s="4">
        <v>1271.5</v>
      </c>
      <c r="I213" s="5">
        <v>23655220000</v>
      </c>
      <c r="J213" s="8">
        <f t="shared" si="6"/>
        <v>1.0023592048841916</v>
      </c>
      <c r="K213" s="8">
        <f t="shared" si="7"/>
        <v>1.0233829519613389E-3</v>
      </c>
      <c r="L213" s="3"/>
      <c r="M213" s="4"/>
      <c r="O213" s="3"/>
      <c r="P213" s="3"/>
      <c r="Q213" s="4"/>
      <c r="R213" s="13"/>
      <c r="AA213" s="4"/>
      <c r="AB213" s="13"/>
    </row>
    <row r="214" spans="3:30" x14ac:dyDescent="0.25">
      <c r="C214" s="3">
        <v>40552</v>
      </c>
      <c r="D214" s="4">
        <v>1270.8399999999999</v>
      </c>
      <c r="E214" s="4">
        <v>1293.24</v>
      </c>
      <c r="F214" s="4">
        <v>1262.18</v>
      </c>
      <c r="G214" s="4">
        <v>1293.24</v>
      </c>
      <c r="H214" s="4">
        <v>1293.24</v>
      </c>
      <c r="I214" s="5">
        <v>21286570000</v>
      </c>
      <c r="J214" s="8">
        <f t="shared" si="6"/>
        <v>1.0105119193397052</v>
      </c>
      <c r="K214" s="8">
        <f t="shared" si="7"/>
        <v>4.5414405360654419E-3</v>
      </c>
      <c r="L214" s="3"/>
      <c r="M214" s="4"/>
      <c r="O214" s="3"/>
      <c r="P214" s="3"/>
      <c r="Q214" s="4"/>
      <c r="R214" s="13"/>
      <c r="AA214" s="4"/>
      <c r="AB214" s="13"/>
    </row>
    <row r="215" spans="3:30" x14ac:dyDescent="0.25">
      <c r="C215" s="3">
        <v>40559</v>
      </c>
      <c r="D215" s="4">
        <v>1293.22</v>
      </c>
      <c r="E215" s="4">
        <v>1296.06</v>
      </c>
      <c r="F215" s="4">
        <v>1271.26</v>
      </c>
      <c r="G215" s="4">
        <v>1283.3499999999999</v>
      </c>
      <c r="H215" s="4">
        <v>1283.3499999999999</v>
      </c>
      <c r="I215" s="5">
        <v>19899340000</v>
      </c>
      <c r="J215" s="8">
        <f t="shared" si="6"/>
        <v>1.0176103994208556</v>
      </c>
      <c r="K215" s="8">
        <f t="shared" si="7"/>
        <v>7.5815365787243521E-3</v>
      </c>
      <c r="L215" s="3"/>
      <c r="M215" s="4"/>
      <c r="O215" s="3"/>
      <c r="P215" s="3"/>
      <c r="Q215" s="4"/>
      <c r="R215" s="13"/>
      <c r="AA215" s="4"/>
      <c r="AB215" s="13"/>
    </row>
    <row r="216" spans="3:30" x14ac:dyDescent="0.25">
      <c r="C216" s="3">
        <v>40566</v>
      </c>
      <c r="D216" s="4">
        <v>1283.29</v>
      </c>
      <c r="E216" s="4">
        <v>1302.67</v>
      </c>
      <c r="F216" s="4">
        <v>1275.0999999999999</v>
      </c>
      <c r="G216" s="4">
        <v>1276.3399999999999</v>
      </c>
      <c r="H216" s="4">
        <v>1276.3399999999999</v>
      </c>
      <c r="I216" s="5">
        <v>23156650000</v>
      </c>
      <c r="J216" s="8">
        <f t="shared" si="6"/>
        <v>0.99232149208951292</v>
      </c>
      <c r="K216" s="8">
        <f t="shared" si="7"/>
        <v>-3.3476024218119069E-3</v>
      </c>
      <c r="L216" s="3"/>
      <c r="M216" s="4"/>
      <c r="O216" s="3"/>
      <c r="P216" s="3"/>
      <c r="Q216" s="4"/>
      <c r="R216" s="13"/>
      <c r="AA216" s="4"/>
      <c r="AB216" s="13"/>
    </row>
    <row r="217" spans="3:30" x14ac:dyDescent="0.25">
      <c r="C217" s="3">
        <v>40573</v>
      </c>
      <c r="D217" s="4">
        <v>1276.5</v>
      </c>
      <c r="E217" s="4">
        <v>1311</v>
      </c>
      <c r="F217" s="4">
        <v>1276.5</v>
      </c>
      <c r="G217" s="4">
        <v>1310.87</v>
      </c>
      <c r="H217" s="4">
        <v>1310.87</v>
      </c>
      <c r="I217" s="5">
        <v>21726860000</v>
      </c>
      <c r="J217" s="8">
        <f t="shared" si="6"/>
        <v>0.99470891224898506</v>
      </c>
      <c r="K217" s="8">
        <f t="shared" si="7"/>
        <v>-2.3039909119819246E-3</v>
      </c>
      <c r="L217" s="3"/>
      <c r="M217" s="4"/>
      <c r="O217" s="3"/>
      <c r="P217" s="3"/>
      <c r="Q217" s="4"/>
      <c r="R217" s="13"/>
      <c r="AA217" s="4"/>
      <c r="AB217" s="13"/>
    </row>
    <row r="218" spans="3:30" x14ac:dyDescent="0.25">
      <c r="C218" s="3">
        <v>40580</v>
      </c>
      <c r="D218" s="4">
        <v>1311.85</v>
      </c>
      <c r="E218" s="4">
        <v>1330.79</v>
      </c>
      <c r="F218" s="4">
        <v>1311.74</v>
      </c>
      <c r="G218" s="4">
        <v>1329.15</v>
      </c>
      <c r="H218" s="4">
        <v>1329.15</v>
      </c>
      <c r="I218" s="5">
        <v>20109950000</v>
      </c>
      <c r="J218" s="8">
        <f t="shared" si="6"/>
        <v>1.0276929103016059</v>
      </c>
      <c r="K218" s="8">
        <f t="shared" si="7"/>
        <v>1.1863360490445415E-2</v>
      </c>
      <c r="L218" s="3"/>
      <c r="M218" s="4"/>
      <c r="O218" s="3"/>
      <c r="P218" s="3"/>
      <c r="Q218" s="4"/>
      <c r="R218" s="13"/>
      <c r="AA218" s="4"/>
      <c r="AB218" s="13"/>
    </row>
    <row r="219" spans="3:30" x14ac:dyDescent="0.25">
      <c r="C219" s="3">
        <v>40587</v>
      </c>
      <c r="D219" s="4">
        <v>1328.73</v>
      </c>
      <c r="E219" s="4">
        <v>1344.07</v>
      </c>
      <c r="F219" s="4">
        <v>1324.61</v>
      </c>
      <c r="G219" s="4">
        <v>1343.01</v>
      </c>
      <c r="H219" s="4">
        <v>1343.01</v>
      </c>
      <c r="I219" s="5">
        <v>12589110000</v>
      </c>
      <c r="J219" s="8">
        <f t="shared" si="6"/>
        <v>1.0128673247703626</v>
      </c>
      <c r="K219" s="8">
        <f t="shared" si="7"/>
        <v>5.5525609636621117E-3</v>
      </c>
      <c r="L219" s="3"/>
      <c r="M219" s="4"/>
      <c r="O219" s="3"/>
      <c r="P219" s="3"/>
      <c r="Q219" s="4"/>
      <c r="R219" s="13"/>
      <c r="AA219" s="4"/>
      <c r="AB219" s="13"/>
    </row>
    <row r="220" spans="3:30" x14ac:dyDescent="0.25">
      <c r="C220" s="3">
        <v>40594</v>
      </c>
      <c r="D220" s="4">
        <v>1338.91</v>
      </c>
      <c r="E220" s="4">
        <v>1338.91</v>
      </c>
      <c r="F220" s="4">
        <v>1294.26</v>
      </c>
      <c r="G220" s="4">
        <v>1319.88</v>
      </c>
      <c r="H220" s="4">
        <v>1319.88</v>
      </c>
      <c r="I220" s="5">
        <v>7712050000</v>
      </c>
      <c r="J220" s="8">
        <f t="shared" si="6"/>
        <v>1.0076614511601305</v>
      </c>
      <c r="K220" s="8">
        <f t="shared" si="7"/>
        <v>3.3146446200096463E-3</v>
      </c>
      <c r="L220" s="3"/>
      <c r="M220" s="4"/>
      <c r="O220" s="3"/>
      <c r="P220" s="3"/>
      <c r="Q220" s="4"/>
      <c r="R220" s="13"/>
      <c r="AA220" s="4"/>
      <c r="AB220" s="13"/>
    </row>
    <row r="221" spans="3:30" x14ac:dyDescent="0.25">
      <c r="C221" s="3">
        <v>40601</v>
      </c>
      <c r="D221" s="4">
        <v>1321.61</v>
      </c>
      <c r="E221" s="4">
        <v>1332.28</v>
      </c>
      <c r="F221" s="4">
        <v>1302.58</v>
      </c>
      <c r="G221" s="4">
        <v>1321.15</v>
      </c>
      <c r="H221" s="4">
        <v>1321.15</v>
      </c>
      <c r="I221" s="5">
        <v>12022480000</v>
      </c>
      <c r="J221" s="8">
        <f t="shared" si="6"/>
        <v>0.98707904190722295</v>
      </c>
      <c r="K221" s="8">
        <f t="shared" si="7"/>
        <v>-5.648069123983834E-3</v>
      </c>
      <c r="L221" s="3"/>
      <c r="M221" s="4"/>
      <c r="O221" s="3"/>
      <c r="P221" s="3"/>
      <c r="Q221" s="4"/>
      <c r="R221" s="13"/>
      <c r="AA221" s="4"/>
      <c r="AB221" s="13"/>
    </row>
    <row r="222" spans="3:30" x14ac:dyDescent="0.25">
      <c r="C222" s="3">
        <v>40608</v>
      </c>
      <c r="D222" s="4">
        <v>1322.72</v>
      </c>
      <c r="E222" s="4">
        <v>1327.68</v>
      </c>
      <c r="F222" s="4">
        <v>1291.99</v>
      </c>
      <c r="G222" s="4">
        <v>1304.28</v>
      </c>
      <c r="H222" s="4">
        <v>1304.28</v>
      </c>
      <c r="I222" s="5">
        <v>20669090000</v>
      </c>
      <c r="J222" s="8">
        <f t="shared" si="6"/>
        <v>1.0008398846861026</v>
      </c>
      <c r="K222" s="8">
        <f t="shared" si="7"/>
        <v>3.646041932940447E-4</v>
      </c>
      <c r="L222" s="3"/>
      <c r="M222" s="4"/>
      <c r="O222" s="3"/>
      <c r="P222" s="3"/>
      <c r="Q222" s="4"/>
      <c r="R222" s="13"/>
      <c r="AA222" s="4"/>
      <c r="AB222" s="13"/>
    </row>
    <row r="223" spans="3:30" x14ac:dyDescent="0.25">
      <c r="C223" s="3">
        <v>40615</v>
      </c>
      <c r="D223" s="4">
        <v>1301.19</v>
      </c>
      <c r="E223" s="4">
        <v>1301.19</v>
      </c>
      <c r="F223" s="4">
        <v>1249.05</v>
      </c>
      <c r="G223" s="4">
        <v>1279.21</v>
      </c>
      <c r="H223" s="4">
        <v>1279.21</v>
      </c>
      <c r="I223" s="5">
        <v>23905220000</v>
      </c>
      <c r="J223" s="8">
        <f t="shared" si="6"/>
        <v>0.98372293455909043</v>
      </c>
      <c r="K223" s="8">
        <f t="shared" si="7"/>
        <v>-7.127203332585718E-3</v>
      </c>
      <c r="L223" s="3"/>
      <c r="M223" s="4"/>
      <c r="O223" s="3"/>
      <c r="P223" s="3"/>
      <c r="Q223" s="4"/>
      <c r="R223" s="13"/>
      <c r="AA223" s="4"/>
      <c r="AB223" s="13"/>
    </row>
    <row r="224" spans="3:30" x14ac:dyDescent="0.25">
      <c r="C224" s="3">
        <v>40622</v>
      </c>
      <c r="D224" s="4">
        <v>1281.6500000000001</v>
      </c>
      <c r="E224" s="4">
        <v>1319.18</v>
      </c>
      <c r="F224" s="4">
        <v>1281.6500000000001</v>
      </c>
      <c r="G224" s="4">
        <v>1313.8</v>
      </c>
      <c r="H224" s="4">
        <v>1313.8</v>
      </c>
      <c r="I224" s="5">
        <v>20090110000</v>
      </c>
      <c r="J224" s="8">
        <f t="shared" si="6"/>
        <v>0.98498297712094318</v>
      </c>
      <c r="K224" s="8">
        <f t="shared" si="7"/>
        <v>-6.5712750925649615E-3</v>
      </c>
      <c r="L224" s="3"/>
      <c r="M224" s="4"/>
      <c r="O224" s="3"/>
      <c r="P224" s="3"/>
      <c r="Q224" s="4"/>
      <c r="R224" s="13"/>
      <c r="AA224" s="4"/>
      <c r="AB224" s="13"/>
    </row>
    <row r="225" spans="3:30" x14ac:dyDescent="0.25">
      <c r="C225" s="3">
        <v>40629</v>
      </c>
      <c r="D225" s="4">
        <v>1315.45</v>
      </c>
      <c r="E225" s="4">
        <v>1337.85</v>
      </c>
      <c r="F225" s="4">
        <v>1305.26</v>
      </c>
      <c r="G225" s="4">
        <v>1332.41</v>
      </c>
      <c r="H225" s="4">
        <v>1332.41</v>
      </c>
      <c r="I225" s="5">
        <v>18297330000</v>
      </c>
      <c r="J225" s="8">
        <f t="shared" si="6"/>
        <v>1.0263722545156633</v>
      </c>
      <c r="K225" s="8">
        <f t="shared" si="7"/>
        <v>1.1304903427656329E-2</v>
      </c>
      <c r="L225" s="3"/>
      <c r="M225" s="4"/>
      <c r="O225" s="3"/>
      <c r="P225" s="3"/>
      <c r="Q225" s="4"/>
      <c r="R225" s="13"/>
      <c r="AA225" s="10"/>
      <c r="AB225" s="10"/>
      <c r="AC225" s="11"/>
      <c r="AD225" s="11"/>
    </row>
    <row r="226" spans="3:30" x14ac:dyDescent="0.25">
      <c r="C226" s="3">
        <v>40636</v>
      </c>
      <c r="D226" s="4">
        <v>1333.56</v>
      </c>
      <c r="E226" s="4">
        <v>1339.46</v>
      </c>
      <c r="F226" s="4">
        <v>1322.94</v>
      </c>
      <c r="G226" s="4">
        <v>1328.17</v>
      </c>
      <c r="H226" s="4">
        <v>1328.17</v>
      </c>
      <c r="I226" s="5">
        <v>19888170000</v>
      </c>
      <c r="J226" s="8">
        <f t="shared" si="6"/>
        <v>1.0137671519251967</v>
      </c>
      <c r="K226" s="8">
        <f t="shared" si="7"/>
        <v>5.9382151091773331E-3</v>
      </c>
      <c r="L226" s="3"/>
      <c r="M226" s="4"/>
      <c r="O226" s="3"/>
      <c r="P226" s="3"/>
      <c r="Q226" s="4"/>
      <c r="R226" s="13"/>
    </row>
    <row r="227" spans="3:30" x14ac:dyDescent="0.25">
      <c r="C227" s="3">
        <v>40643</v>
      </c>
      <c r="D227" s="4">
        <v>1329.01</v>
      </c>
      <c r="E227" s="4">
        <v>1333.77</v>
      </c>
      <c r="F227" s="4">
        <v>1302.42</v>
      </c>
      <c r="G227" s="4">
        <v>1319.68</v>
      </c>
      <c r="H227" s="4">
        <v>1319.68</v>
      </c>
      <c r="I227" s="5">
        <v>19701690000</v>
      </c>
      <c r="J227" s="8">
        <f t="shared" si="6"/>
        <v>0.99658808002639554</v>
      </c>
      <c r="K227" s="8">
        <f t="shared" si="7"/>
        <v>-1.4843116358829107E-3</v>
      </c>
      <c r="L227" s="3"/>
      <c r="M227" s="4"/>
      <c r="O227" s="3"/>
      <c r="P227" s="3"/>
      <c r="Q227" s="4"/>
      <c r="R227" s="13"/>
      <c r="AA227" s="4"/>
      <c r="AB227" s="13"/>
    </row>
    <row r="228" spans="3:30" x14ac:dyDescent="0.25">
      <c r="C228" s="3">
        <v>40650</v>
      </c>
      <c r="D228" s="4">
        <v>1313.35</v>
      </c>
      <c r="E228" s="4">
        <v>1337.49</v>
      </c>
      <c r="F228" s="4">
        <v>1294.7</v>
      </c>
      <c r="G228" s="4">
        <v>1337.38</v>
      </c>
      <c r="H228" s="4">
        <v>1337.38</v>
      </c>
      <c r="I228" s="5">
        <v>15933560000</v>
      </c>
      <c r="J228" s="8">
        <f t="shared" si="6"/>
        <v>0.98821679295114406</v>
      </c>
      <c r="K228" s="8">
        <f t="shared" si="7"/>
        <v>-5.1477703372618021E-3</v>
      </c>
      <c r="L228" s="3"/>
      <c r="M228" s="4"/>
      <c r="O228" s="3"/>
      <c r="P228" s="3"/>
      <c r="Q228" s="4"/>
      <c r="R228" s="13"/>
      <c r="AA228" s="4"/>
      <c r="AB228" s="13"/>
    </row>
    <row r="229" spans="3:30" x14ac:dyDescent="0.25">
      <c r="C229" s="3">
        <v>40657</v>
      </c>
      <c r="D229" s="4">
        <v>1337.14</v>
      </c>
      <c r="E229" s="4">
        <v>1364.56</v>
      </c>
      <c r="F229" s="4">
        <v>1331.47</v>
      </c>
      <c r="G229" s="4">
        <v>1363.61</v>
      </c>
      <c r="H229" s="4">
        <v>1363.61</v>
      </c>
      <c r="I229" s="5">
        <v>17617650000</v>
      </c>
      <c r="J229" s="8">
        <f t="shared" si="6"/>
        <v>1.018113983325085</v>
      </c>
      <c r="K229" s="8">
        <f t="shared" si="7"/>
        <v>7.7964023209602202E-3</v>
      </c>
      <c r="L229" s="3"/>
      <c r="M229" s="4"/>
      <c r="O229" s="3"/>
      <c r="P229" s="3"/>
      <c r="Q229" s="4"/>
      <c r="R229" s="13"/>
      <c r="AA229" s="4"/>
      <c r="AB229" s="13"/>
    </row>
    <row r="230" spans="3:30" x14ac:dyDescent="0.25">
      <c r="C230" s="3">
        <v>40664</v>
      </c>
      <c r="D230" s="4">
        <v>1365.21</v>
      </c>
      <c r="E230" s="4">
        <v>1370.58</v>
      </c>
      <c r="F230" s="4">
        <v>1329.17</v>
      </c>
      <c r="G230" s="4">
        <v>1340.2</v>
      </c>
      <c r="H230" s="4">
        <v>1340.2</v>
      </c>
      <c r="I230" s="5">
        <v>20363720000</v>
      </c>
      <c r="J230" s="8">
        <f t="shared" si="6"/>
        <v>1.020992566223432</v>
      </c>
      <c r="K230" s="8">
        <f t="shared" si="7"/>
        <v>9.0225800302048687E-3</v>
      </c>
      <c r="L230" s="3"/>
      <c r="M230" s="4"/>
      <c r="O230" s="3"/>
      <c r="P230" s="3"/>
      <c r="Q230" s="4"/>
      <c r="R230" s="13"/>
      <c r="AA230" s="4"/>
      <c r="AB230" s="13"/>
    </row>
    <row r="231" spans="3:30" x14ac:dyDescent="0.25">
      <c r="C231" s="3">
        <v>40671</v>
      </c>
      <c r="D231" s="4">
        <v>1340.2</v>
      </c>
      <c r="E231" s="4">
        <v>1359.44</v>
      </c>
      <c r="F231" s="4">
        <v>1332.03</v>
      </c>
      <c r="G231" s="4">
        <v>1337.77</v>
      </c>
      <c r="H231" s="4">
        <v>1337.77</v>
      </c>
      <c r="I231" s="5">
        <v>19539110000</v>
      </c>
      <c r="J231" s="8">
        <f t="shared" si="6"/>
        <v>0.98168047406626091</v>
      </c>
      <c r="K231" s="8">
        <f t="shared" si="7"/>
        <v>-8.0298471735036955E-3</v>
      </c>
      <c r="L231" s="3"/>
      <c r="M231" s="4"/>
      <c r="O231" s="3"/>
      <c r="P231" s="3"/>
      <c r="Q231" s="4"/>
      <c r="R231" s="13"/>
      <c r="AA231" s="4"/>
      <c r="AB231" s="13"/>
    </row>
    <row r="232" spans="3:30" x14ac:dyDescent="0.25">
      <c r="C232" s="3">
        <v>40678</v>
      </c>
      <c r="D232" s="4">
        <v>1334.77</v>
      </c>
      <c r="E232" s="4">
        <v>1346.82</v>
      </c>
      <c r="F232" s="4">
        <v>1318.51</v>
      </c>
      <c r="G232" s="4">
        <v>1333.27</v>
      </c>
      <c r="H232" s="4">
        <v>1333.27</v>
      </c>
      <c r="I232" s="5">
        <v>19514380000</v>
      </c>
      <c r="J232" s="8">
        <f t="shared" si="6"/>
        <v>0.99594836591553493</v>
      </c>
      <c r="K232" s="8">
        <f t="shared" si="7"/>
        <v>-1.7631766156969036E-3</v>
      </c>
      <c r="L232" s="3"/>
      <c r="M232" s="4"/>
      <c r="O232" s="3"/>
      <c r="P232" s="3"/>
      <c r="Q232" s="4"/>
      <c r="R232" s="13"/>
      <c r="AA232" s="4"/>
      <c r="AB232" s="13"/>
    </row>
    <row r="233" spans="3:30" x14ac:dyDescent="0.25">
      <c r="C233" s="3">
        <v>40685</v>
      </c>
      <c r="D233" s="4">
        <v>1333.07</v>
      </c>
      <c r="E233" s="4">
        <v>1334.62</v>
      </c>
      <c r="F233" s="4">
        <v>1311.8</v>
      </c>
      <c r="G233" s="4">
        <v>1331.1</v>
      </c>
      <c r="H233" s="4">
        <v>1331.1</v>
      </c>
      <c r="I233" s="5">
        <v>17595530000</v>
      </c>
      <c r="J233" s="8">
        <f t="shared" si="6"/>
        <v>0.99872637233381023</v>
      </c>
      <c r="K233" s="8">
        <f t="shared" si="7"/>
        <v>-5.5348200729002438E-4</v>
      </c>
      <c r="L233" s="3"/>
      <c r="M233" s="4"/>
      <c r="O233" s="3"/>
      <c r="P233" s="3"/>
      <c r="Q233" s="4"/>
      <c r="R233" s="13"/>
      <c r="AA233" s="4"/>
      <c r="AB233" s="13"/>
    </row>
    <row r="234" spans="3:30" x14ac:dyDescent="0.25">
      <c r="C234" s="3">
        <v>40692</v>
      </c>
      <c r="D234" s="4">
        <v>1331.1</v>
      </c>
      <c r="E234" s="4">
        <v>1345.2</v>
      </c>
      <c r="F234" s="4">
        <v>1297.9000000000001</v>
      </c>
      <c r="G234" s="4">
        <v>1300.1600000000001</v>
      </c>
      <c r="H234" s="4">
        <v>1300.1600000000001</v>
      </c>
      <c r="I234" s="5">
        <v>16204530000</v>
      </c>
      <c r="J234" s="8">
        <f t="shared" si="6"/>
        <v>0.99852220813610681</v>
      </c>
      <c r="K234" s="8">
        <f t="shared" si="7"/>
        <v>-6.4227154069179963E-4</v>
      </c>
      <c r="L234" s="3"/>
      <c r="M234" s="4"/>
      <c r="O234" s="3"/>
      <c r="P234" s="3"/>
      <c r="Q234" s="4"/>
      <c r="R234" s="13"/>
      <c r="AA234" s="4"/>
      <c r="AB234" s="13"/>
    </row>
    <row r="235" spans="3:30" x14ac:dyDescent="0.25">
      <c r="C235" s="3">
        <v>40699</v>
      </c>
      <c r="D235" s="4">
        <v>1300.26</v>
      </c>
      <c r="E235" s="4">
        <v>1300.26</v>
      </c>
      <c r="F235" s="4">
        <v>1268.28</v>
      </c>
      <c r="G235" s="4">
        <v>1270.98</v>
      </c>
      <c r="H235" s="4">
        <v>1270.98</v>
      </c>
      <c r="I235" s="5">
        <v>18551800000</v>
      </c>
      <c r="J235" s="8">
        <f t="shared" si="6"/>
        <v>0.97683119224701376</v>
      </c>
      <c r="K235" s="8">
        <f t="shared" si="7"/>
        <v>-1.0180480917731598E-2</v>
      </c>
      <c r="L235" s="3"/>
      <c r="M235" s="4"/>
      <c r="O235" s="3"/>
      <c r="P235" s="3"/>
      <c r="Q235" s="4"/>
      <c r="R235" s="13"/>
      <c r="AA235" s="4"/>
      <c r="AB235" s="13"/>
    </row>
    <row r="236" spans="3:30" x14ac:dyDescent="0.25">
      <c r="C236" s="3">
        <v>40706</v>
      </c>
      <c r="D236" s="4">
        <v>1271.31</v>
      </c>
      <c r="E236" s="4">
        <v>1292.5</v>
      </c>
      <c r="F236" s="4">
        <v>1258.07</v>
      </c>
      <c r="G236" s="4">
        <v>1271.5</v>
      </c>
      <c r="H236" s="4">
        <v>1271.5</v>
      </c>
      <c r="I236" s="5">
        <v>20466010000</v>
      </c>
      <c r="J236" s="8">
        <f t="shared" si="6"/>
        <v>0.97773522218633191</v>
      </c>
      <c r="K236" s="8">
        <f t="shared" si="7"/>
        <v>-9.7787393967283549E-3</v>
      </c>
      <c r="L236" s="3"/>
      <c r="M236" s="4"/>
      <c r="O236" s="3"/>
      <c r="P236" s="3"/>
      <c r="Q236" s="4"/>
      <c r="R236" s="13"/>
      <c r="AA236" s="4"/>
      <c r="AB236" s="13"/>
    </row>
    <row r="237" spans="3:30" x14ac:dyDescent="0.25">
      <c r="C237" s="3">
        <v>40713</v>
      </c>
      <c r="D237" s="4">
        <v>1271.5</v>
      </c>
      <c r="E237" s="4">
        <v>1298.6099999999999</v>
      </c>
      <c r="F237" s="4">
        <v>1262.8699999999999</v>
      </c>
      <c r="G237" s="4">
        <v>1268.45</v>
      </c>
      <c r="H237" s="4">
        <v>1268.45</v>
      </c>
      <c r="I237" s="5">
        <v>19888020000</v>
      </c>
      <c r="J237" s="8">
        <f t="shared" si="6"/>
        <v>1.0001494521399188</v>
      </c>
      <c r="K237" s="8">
        <f t="shared" si="7"/>
        <v>6.4901389970350954E-5</v>
      </c>
      <c r="L237" s="3"/>
      <c r="M237" s="4"/>
      <c r="O237" s="3"/>
      <c r="P237" s="3"/>
      <c r="Q237" s="4"/>
      <c r="R237" s="13"/>
      <c r="AA237" s="4"/>
      <c r="AB237" s="13"/>
    </row>
    <row r="238" spans="3:30" x14ac:dyDescent="0.25">
      <c r="C238" s="3">
        <v>40720</v>
      </c>
      <c r="D238" s="4">
        <v>1268.44</v>
      </c>
      <c r="E238" s="4">
        <v>1341.01</v>
      </c>
      <c r="F238" s="4">
        <v>1267.53</v>
      </c>
      <c r="G238" s="4">
        <v>1339.67</v>
      </c>
      <c r="H238" s="4">
        <v>1339.67</v>
      </c>
      <c r="I238" s="5">
        <v>19505540000</v>
      </c>
      <c r="J238" s="8">
        <f t="shared" si="6"/>
        <v>0.99759339362957145</v>
      </c>
      <c r="K238" s="8">
        <f t="shared" si="7"/>
        <v>-1.0464355516895971E-3</v>
      </c>
      <c r="L238" s="3"/>
      <c r="M238" s="4"/>
      <c r="O238" s="3"/>
      <c r="P238" s="3"/>
      <c r="Q238" s="4"/>
      <c r="R238" s="13"/>
      <c r="AA238" s="4"/>
      <c r="AB238" s="13"/>
    </row>
    <row r="239" spans="3:30" x14ac:dyDescent="0.25">
      <c r="C239" s="3">
        <v>40727</v>
      </c>
      <c r="D239" s="4">
        <v>1339.59</v>
      </c>
      <c r="E239" s="4">
        <v>1356.48</v>
      </c>
      <c r="F239" s="4">
        <v>1330.92</v>
      </c>
      <c r="G239" s="4">
        <v>1343.8</v>
      </c>
      <c r="H239" s="4">
        <v>1343.8</v>
      </c>
      <c r="I239" s="5">
        <v>14950400000</v>
      </c>
      <c r="J239" s="8">
        <f t="shared" si="6"/>
        <v>1.05609252309924</v>
      </c>
      <c r="K239" s="8">
        <f t="shared" si="7"/>
        <v>2.3701967924341646E-2</v>
      </c>
      <c r="L239" s="3"/>
      <c r="M239" s="4"/>
      <c r="O239" s="3"/>
      <c r="P239" s="3"/>
      <c r="Q239" s="4"/>
      <c r="R239" s="13"/>
      <c r="AA239" s="4"/>
      <c r="AB239" s="13"/>
    </row>
    <row r="240" spans="3:30" x14ac:dyDescent="0.25">
      <c r="C240" s="3">
        <v>40734</v>
      </c>
      <c r="D240" s="4">
        <v>1343.31</v>
      </c>
      <c r="E240" s="4">
        <v>1343.31</v>
      </c>
      <c r="F240" s="4">
        <v>1306.51</v>
      </c>
      <c r="G240" s="4">
        <v>1316.14</v>
      </c>
      <c r="H240" s="4">
        <v>1316.14</v>
      </c>
      <c r="I240" s="5">
        <v>20768430000</v>
      </c>
      <c r="J240" s="8">
        <f t="shared" si="6"/>
        <v>1.0027769690726267</v>
      </c>
      <c r="K240" s="8">
        <f t="shared" si="7"/>
        <v>1.2043508949428471E-3</v>
      </c>
      <c r="L240" s="3"/>
      <c r="M240" s="4"/>
      <c r="O240" s="3"/>
      <c r="P240" s="3"/>
      <c r="Q240" s="4"/>
      <c r="R240" s="13"/>
      <c r="AA240" s="10"/>
      <c r="AB240" s="10"/>
      <c r="AC240" s="11"/>
      <c r="AD240" s="11"/>
    </row>
    <row r="241" spans="3:30" x14ac:dyDescent="0.25">
      <c r="C241" s="3">
        <v>40741</v>
      </c>
      <c r="D241" s="4">
        <v>1315.94</v>
      </c>
      <c r="E241" s="4">
        <v>1347</v>
      </c>
      <c r="F241" s="4">
        <v>1295.92</v>
      </c>
      <c r="G241" s="4">
        <v>1345.02</v>
      </c>
      <c r="H241" s="4">
        <v>1345.02</v>
      </c>
      <c r="I241" s="5">
        <v>20550440000</v>
      </c>
      <c r="J241" s="8">
        <f t="shared" si="6"/>
        <v>0.9796249562647491</v>
      </c>
      <c r="K241" s="8">
        <f t="shared" si="7"/>
        <v>-8.9401596130515518E-3</v>
      </c>
      <c r="L241" s="3"/>
      <c r="M241" s="4"/>
      <c r="O241" s="3"/>
      <c r="P241" s="3"/>
      <c r="Q241" s="4"/>
      <c r="R241" s="13"/>
    </row>
    <row r="242" spans="3:30" x14ac:dyDescent="0.25">
      <c r="C242" s="3">
        <v>40748</v>
      </c>
      <c r="D242" s="4">
        <v>1344.32</v>
      </c>
      <c r="E242" s="4">
        <v>1344.32</v>
      </c>
      <c r="F242" s="4">
        <v>1282.8599999999999</v>
      </c>
      <c r="G242" s="4">
        <v>1292.28</v>
      </c>
      <c r="H242" s="4">
        <v>1292.28</v>
      </c>
      <c r="I242" s="5">
        <v>21035970000</v>
      </c>
      <c r="J242" s="8">
        <f t="shared" si="6"/>
        <v>1.0215663328115263</v>
      </c>
      <c r="K242" s="8">
        <f t="shared" si="7"/>
        <v>9.2665716916269479E-3</v>
      </c>
      <c r="L242" s="3"/>
      <c r="M242" s="4"/>
      <c r="O242" s="3"/>
      <c r="P242" s="3"/>
      <c r="Q242" s="4"/>
      <c r="R242" s="13"/>
      <c r="AA242" s="4"/>
      <c r="AB242" s="13"/>
    </row>
    <row r="243" spans="3:30" x14ac:dyDescent="0.25">
      <c r="C243" s="3">
        <v>40755</v>
      </c>
      <c r="D243" s="4">
        <v>1292.5899999999999</v>
      </c>
      <c r="E243" s="4">
        <v>1307.3800000000001</v>
      </c>
      <c r="F243" s="4">
        <v>1168.0899999999999</v>
      </c>
      <c r="G243" s="4">
        <v>1199.3800000000001</v>
      </c>
      <c r="H243" s="4">
        <v>1199.3800000000001</v>
      </c>
      <c r="I243" s="5">
        <v>26341740000</v>
      </c>
      <c r="J243" s="8">
        <f t="shared" si="6"/>
        <v>0.96151957867174476</v>
      </c>
      <c r="K243" s="8">
        <f t="shared" si="7"/>
        <v>-1.7041868136336374E-2</v>
      </c>
      <c r="L243" s="3"/>
      <c r="M243" s="4"/>
      <c r="O243" s="3"/>
      <c r="P243" s="3"/>
      <c r="Q243" s="4"/>
      <c r="R243" s="13"/>
      <c r="AA243" s="4"/>
      <c r="AB243" s="13"/>
    </row>
    <row r="244" spans="3:30" x14ac:dyDescent="0.25">
      <c r="C244" s="3">
        <v>40762</v>
      </c>
      <c r="D244" s="4">
        <v>1198.48</v>
      </c>
      <c r="E244" s="4">
        <v>1198.48</v>
      </c>
      <c r="F244" s="4">
        <v>1101.54</v>
      </c>
      <c r="G244" s="4">
        <v>1178.81</v>
      </c>
      <c r="H244" s="4">
        <v>1178.81</v>
      </c>
      <c r="I244" s="5">
        <v>19325310000</v>
      </c>
      <c r="J244" s="8">
        <f t="shared" si="6"/>
        <v>0.92719269064436527</v>
      </c>
      <c r="K244" s="8">
        <f t="shared" si="7"/>
        <v>-3.2830000712850034E-2</v>
      </c>
      <c r="L244" s="3"/>
      <c r="M244" s="4"/>
      <c r="O244" s="3"/>
      <c r="P244" s="3"/>
      <c r="Q244" s="4"/>
      <c r="R244" s="13"/>
      <c r="AA244" s="4"/>
      <c r="AB244" s="13"/>
    </row>
    <row r="245" spans="3:30" x14ac:dyDescent="0.25">
      <c r="C245" s="3">
        <v>40769</v>
      </c>
      <c r="D245" s="4">
        <v>1178.8599999999999</v>
      </c>
      <c r="E245" s="4">
        <v>1208.47</v>
      </c>
      <c r="F245" s="4">
        <v>1122.05</v>
      </c>
      <c r="G245" s="4">
        <v>1123.53</v>
      </c>
      <c r="H245" s="4">
        <v>1123.53</v>
      </c>
      <c r="I245" s="5">
        <v>22135160000</v>
      </c>
      <c r="J245" s="8">
        <f t="shared" si="6"/>
        <v>0.98362926373406301</v>
      </c>
      <c r="K245" s="8">
        <f t="shared" si="7"/>
        <v>-7.1685591431932651E-3</v>
      </c>
      <c r="L245" s="3"/>
      <c r="M245" s="4"/>
      <c r="O245" s="3"/>
      <c r="P245" s="3"/>
      <c r="Q245" s="4"/>
      <c r="R245" s="13"/>
      <c r="AA245" s="4"/>
      <c r="AB245" s="13"/>
    </row>
    <row r="246" spans="3:30" x14ac:dyDescent="0.25">
      <c r="C246" s="3">
        <v>40776</v>
      </c>
      <c r="D246" s="4">
        <v>1123.55</v>
      </c>
      <c r="E246" s="4">
        <v>1190.68</v>
      </c>
      <c r="F246" s="4">
        <v>1121.0899999999999</v>
      </c>
      <c r="G246" s="4">
        <v>1176.8</v>
      </c>
      <c r="H246" s="4">
        <v>1176.8</v>
      </c>
      <c r="I246" s="5">
        <v>26548480000</v>
      </c>
      <c r="J246" s="8">
        <f t="shared" si="6"/>
        <v>0.95308179088271727</v>
      </c>
      <c r="K246" s="8">
        <f t="shared" si="7"/>
        <v>-2.0869827793133545E-2</v>
      </c>
      <c r="L246" s="3"/>
      <c r="M246" s="4"/>
      <c r="O246" s="3"/>
      <c r="P246" s="3"/>
      <c r="Q246" s="4"/>
      <c r="R246" s="13"/>
      <c r="AA246" s="4"/>
      <c r="AB246" s="13"/>
    </row>
    <row r="247" spans="3:30" x14ac:dyDescent="0.25">
      <c r="C247" s="3">
        <v>40783</v>
      </c>
      <c r="D247" s="4">
        <v>1177.9100000000001</v>
      </c>
      <c r="E247" s="4">
        <v>1230.71</v>
      </c>
      <c r="F247" s="4">
        <v>1170.56</v>
      </c>
      <c r="G247" s="4">
        <v>1173.97</v>
      </c>
      <c r="H247" s="4">
        <v>1173.97</v>
      </c>
      <c r="I247" s="5">
        <v>23250630000</v>
      </c>
      <c r="J247" s="8">
        <f t="shared" si="6"/>
        <v>1.0483823594855592</v>
      </c>
      <c r="K247" s="8">
        <f t="shared" si="7"/>
        <v>2.0519704717777022E-2</v>
      </c>
      <c r="L247" s="3"/>
      <c r="M247" s="4"/>
      <c r="O247" s="3"/>
      <c r="P247" s="3"/>
      <c r="Q247" s="4"/>
      <c r="R247" s="13"/>
      <c r="AA247" s="4"/>
      <c r="AB247" s="13"/>
    </row>
    <row r="248" spans="3:30" x14ac:dyDescent="0.25">
      <c r="C248" s="3">
        <v>40790</v>
      </c>
      <c r="D248" s="4">
        <v>1173.97</v>
      </c>
      <c r="E248" s="4">
        <v>1204.4000000000001</v>
      </c>
      <c r="F248" s="4">
        <v>1140.1300000000001</v>
      </c>
      <c r="G248" s="4">
        <v>1154.23</v>
      </c>
      <c r="H248" s="4">
        <v>1154.23</v>
      </c>
      <c r="I248" s="5">
        <v>18596560000</v>
      </c>
      <c r="J248" s="8">
        <f t="shared" si="6"/>
        <v>0.99665509249433315</v>
      </c>
      <c r="K248" s="8">
        <f t="shared" si="7"/>
        <v>-1.4551098350628101E-3</v>
      </c>
      <c r="L248" s="3"/>
      <c r="M248" s="4"/>
      <c r="O248" s="3"/>
      <c r="P248" s="3"/>
      <c r="Q248" s="4"/>
      <c r="R248" s="13"/>
      <c r="AA248" s="4"/>
      <c r="AB248" s="13"/>
    </row>
    <row r="249" spans="3:30" x14ac:dyDescent="0.25">
      <c r="C249" s="3">
        <v>40797</v>
      </c>
      <c r="D249" s="4">
        <v>1153.5</v>
      </c>
      <c r="E249" s="4">
        <v>1220.06</v>
      </c>
      <c r="F249" s="4">
        <v>1136.07</v>
      </c>
      <c r="G249" s="4">
        <v>1216.01</v>
      </c>
      <c r="H249" s="4">
        <v>1216.01</v>
      </c>
      <c r="I249" s="5">
        <v>24565280000</v>
      </c>
      <c r="J249" s="8">
        <f t="shared" si="6"/>
        <v>0.98256343858872031</v>
      </c>
      <c r="K249" s="8">
        <f t="shared" si="7"/>
        <v>-7.6394000979866736E-3</v>
      </c>
      <c r="L249" s="3"/>
      <c r="M249" s="4"/>
      <c r="O249" s="3"/>
      <c r="P249" s="3"/>
      <c r="Q249" s="4"/>
      <c r="R249" s="13"/>
      <c r="AA249" s="4"/>
      <c r="AB249" s="13"/>
    </row>
    <row r="250" spans="3:30" x14ac:dyDescent="0.25">
      <c r="C250" s="3">
        <v>40804</v>
      </c>
      <c r="D250" s="4">
        <v>1214.99</v>
      </c>
      <c r="E250" s="4">
        <v>1220.3900000000001</v>
      </c>
      <c r="F250" s="4">
        <v>1114.22</v>
      </c>
      <c r="G250" s="4">
        <v>1136.43</v>
      </c>
      <c r="H250" s="4">
        <v>1136.43</v>
      </c>
      <c r="I250" s="5">
        <v>25641420000</v>
      </c>
      <c r="J250" s="8">
        <f t="shared" si="6"/>
        <v>1.0533073255309926</v>
      </c>
      <c r="K250" s="8">
        <f t="shared" si="7"/>
        <v>2.2555104622328712E-2</v>
      </c>
      <c r="L250" s="3"/>
      <c r="M250" s="4"/>
      <c r="O250" s="3"/>
      <c r="P250" s="3"/>
      <c r="Q250" s="4"/>
      <c r="R250" s="13"/>
      <c r="AA250" s="4"/>
      <c r="AB250" s="13"/>
    </row>
    <row r="251" spans="3:30" x14ac:dyDescent="0.25">
      <c r="C251" s="3">
        <v>40811</v>
      </c>
      <c r="D251" s="4">
        <v>1136.9100000000001</v>
      </c>
      <c r="E251" s="4">
        <v>1195.8599999999999</v>
      </c>
      <c r="F251" s="4">
        <v>1131.07</v>
      </c>
      <c r="G251" s="4">
        <v>1131.42</v>
      </c>
      <c r="H251" s="4">
        <v>1131.42</v>
      </c>
      <c r="I251" s="5">
        <v>24801410000</v>
      </c>
      <c r="J251" s="8">
        <f t="shared" si="6"/>
        <v>0.93573609659338763</v>
      </c>
      <c r="K251" s="8">
        <f t="shared" si="7"/>
        <v>-2.884661702425869E-2</v>
      </c>
      <c r="L251" s="3"/>
      <c r="M251" s="4"/>
      <c r="O251" s="3"/>
      <c r="P251" s="3"/>
      <c r="Q251" s="4"/>
      <c r="R251" s="13"/>
      <c r="AA251" s="4"/>
      <c r="AB251" s="13"/>
    </row>
    <row r="252" spans="3:30" x14ac:dyDescent="0.25">
      <c r="C252" s="3">
        <v>40818</v>
      </c>
      <c r="D252" s="4">
        <v>1131.21</v>
      </c>
      <c r="E252" s="4">
        <v>1171.4000000000001</v>
      </c>
      <c r="F252" s="4">
        <v>1074.77</v>
      </c>
      <c r="G252" s="4">
        <v>1155.46</v>
      </c>
      <c r="H252" s="4">
        <v>1155.46</v>
      </c>
      <c r="I252" s="5">
        <v>22574340000</v>
      </c>
      <c r="J252" s="8">
        <f t="shared" si="6"/>
        <v>0.99498641053381531</v>
      </c>
      <c r="K252" s="8">
        <f t="shared" si="7"/>
        <v>-2.1828507823944071E-3</v>
      </c>
      <c r="L252" s="3"/>
      <c r="M252" s="4"/>
      <c r="O252" s="3"/>
      <c r="P252" s="3"/>
      <c r="Q252" s="4"/>
      <c r="R252" s="13"/>
      <c r="AA252" s="4"/>
      <c r="AB252" s="13"/>
    </row>
    <row r="253" spans="3:30" x14ac:dyDescent="0.25">
      <c r="C253" s="3">
        <v>40825</v>
      </c>
      <c r="D253" s="4">
        <v>1158.1500000000001</v>
      </c>
      <c r="E253" s="4">
        <v>1224.6099999999999</v>
      </c>
      <c r="F253" s="4">
        <v>1158.1500000000001</v>
      </c>
      <c r="G253" s="4">
        <v>1224.58</v>
      </c>
      <c r="H253" s="4">
        <v>1224.58</v>
      </c>
      <c r="I253" s="5">
        <v>22779620000</v>
      </c>
      <c r="J253" s="8">
        <f t="shared" si="6"/>
        <v>1.0238152067255417</v>
      </c>
      <c r="K253" s="8">
        <f t="shared" si="7"/>
        <v>1.0221575837340782E-2</v>
      </c>
      <c r="L253" s="3"/>
      <c r="M253" s="4"/>
      <c r="O253" s="3"/>
      <c r="P253" s="3"/>
      <c r="Q253" s="4"/>
      <c r="R253" s="13"/>
      <c r="AA253" s="4"/>
      <c r="AB253" s="13"/>
    </row>
    <row r="254" spans="3:30" x14ac:dyDescent="0.25">
      <c r="C254" s="3">
        <v>40832</v>
      </c>
      <c r="D254" s="4">
        <v>1224.47</v>
      </c>
      <c r="E254" s="4">
        <v>1239.03</v>
      </c>
      <c r="F254" s="4">
        <v>1191.48</v>
      </c>
      <c r="G254" s="4">
        <v>1238.25</v>
      </c>
      <c r="H254" s="4">
        <v>1238.25</v>
      </c>
      <c r="I254" s="5">
        <v>23838320000</v>
      </c>
      <c r="J254" s="8">
        <f t="shared" si="6"/>
        <v>1.0572637395846824</v>
      </c>
      <c r="K254" s="8">
        <f t="shared" si="7"/>
        <v>2.4183337694122734E-2</v>
      </c>
      <c r="L254" s="3"/>
      <c r="M254" s="4"/>
      <c r="O254" s="3"/>
      <c r="P254" s="3"/>
      <c r="Q254" s="4"/>
      <c r="R254" s="13"/>
      <c r="AA254" s="4"/>
      <c r="AB254" s="13"/>
    </row>
    <row r="255" spans="3:30" x14ac:dyDescent="0.25">
      <c r="C255" s="3">
        <v>40839</v>
      </c>
      <c r="D255" s="4">
        <v>1238.72</v>
      </c>
      <c r="E255" s="4">
        <v>1292.6600000000001</v>
      </c>
      <c r="F255" s="4">
        <v>1221.06</v>
      </c>
      <c r="G255" s="4">
        <v>1285.0899999999999</v>
      </c>
      <c r="H255" s="4">
        <v>1285.0899999999999</v>
      </c>
      <c r="I255" s="5">
        <v>24561180000</v>
      </c>
      <c r="J255" s="8">
        <f t="shared" si="6"/>
        <v>1.011637688142625</v>
      </c>
      <c r="K255" s="8">
        <f t="shared" si="7"/>
        <v>5.0250004346096659E-3</v>
      </c>
      <c r="L255" s="3"/>
      <c r="M255" s="4"/>
      <c r="O255" s="3"/>
      <c r="P255" s="3"/>
      <c r="Q255" s="4"/>
      <c r="R255" s="13"/>
      <c r="AA255" s="10"/>
      <c r="AB255" s="10"/>
      <c r="AC255" s="11"/>
      <c r="AD255" s="11"/>
    </row>
    <row r="256" spans="3:30" x14ac:dyDescent="0.25">
      <c r="C256" s="3">
        <v>40846</v>
      </c>
      <c r="D256" s="4">
        <v>1284.96</v>
      </c>
      <c r="E256" s="4">
        <v>1284.96</v>
      </c>
      <c r="F256" s="4">
        <v>1215.42</v>
      </c>
      <c r="G256" s="4">
        <v>1253.23</v>
      </c>
      <c r="H256" s="4">
        <v>1253.23</v>
      </c>
      <c r="I256" s="5">
        <v>22746070000</v>
      </c>
      <c r="J256" s="8">
        <f t="shared" si="6"/>
        <v>1.0373288555928701</v>
      </c>
      <c r="K256" s="8">
        <f t="shared" si="7"/>
        <v>1.5916458923658824E-2</v>
      </c>
      <c r="L256" s="3"/>
      <c r="M256" s="4"/>
      <c r="O256" s="3"/>
      <c r="P256" s="3"/>
      <c r="Q256" s="4"/>
      <c r="R256" s="13"/>
    </row>
    <row r="257" spans="3:30" x14ac:dyDescent="0.25">
      <c r="C257" s="3">
        <v>40853</v>
      </c>
      <c r="D257" s="4">
        <v>1253.21</v>
      </c>
      <c r="E257" s="4">
        <v>1277.55</v>
      </c>
      <c r="F257" s="4">
        <v>1226.6400000000001</v>
      </c>
      <c r="G257" s="4">
        <v>1263.8499999999999</v>
      </c>
      <c r="H257" s="4">
        <v>1263.8499999999999</v>
      </c>
      <c r="I257" s="5">
        <v>19370910000</v>
      </c>
      <c r="J257" s="8">
        <f t="shared" si="6"/>
        <v>0.97529105964387997</v>
      </c>
      <c r="K257" s="8">
        <f t="shared" si="7"/>
        <v>-1.0865756882463147E-2</v>
      </c>
      <c r="L257" s="3"/>
      <c r="M257" s="4"/>
      <c r="O257" s="3"/>
      <c r="P257" s="3"/>
      <c r="Q257" s="4"/>
      <c r="R257" s="13"/>
      <c r="AA257" s="4"/>
      <c r="AB257" s="13"/>
    </row>
    <row r="258" spans="3:30" x14ac:dyDescent="0.25">
      <c r="C258" s="3">
        <v>40860</v>
      </c>
      <c r="D258" s="4">
        <v>1263.8499999999999</v>
      </c>
      <c r="E258" s="4">
        <v>1264.25</v>
      </c>
      <c r="F258" s="4">
        <v>1209.43</v>
      </c>
      <c r="G258" s="4">
        <v>1215.6500000000001</v>
      </c>
      <c r="H258" s="4">
        <v>1215.6500000000001</v>
      </c>
      <c r="I258" s="5">
        <v>19328050000</v>
      </c>
      <c r="J258" s="8">
        <f t="shared" si="6"/>
        <v>1.008490197173658</v>
      </c>
      <c r="K258" s="8">
        <f t="shared" si="7"/>
        <v>3.671681097045501E-3</v>
      </c>
      <c r="L258" s="3"/>
      <c r="M258" s="4"/>
      <c r="O258" s="3"/>
      <c r="P258" s="3"/>
      <c r="Q258" s="4"/>
      <c r="R258" s="13"/>
      <c r="AA258" s="4"/>
      <c r="AB258" s="13"/>
    </row>
    <row r="259" spans="3:30" x14ac:dyDescent="0.25">
      <c r="C259" s="3">
        <v>40867</v>
      </c>
      <c r="D259" s="4">
        <v>1215.6199999999999</v>
      </c>
      <c r="E259" s="4">
        <v>1215.6199999999999</v>
      </c>
      <c r="F259" s="4">
        <v>1158.6600000000001</v>
      </c>
      <c r="G259" s="4">
        <v>1158.67</v>
      </c>
      <c r="H259" s="4">
        <v>1158.67</v>
      </c>
      <c r="I259" s="5">
        <v>13424920000</v>
      </c>
      <c r="J259" s="8">
        <f t="shared" si="6"/>
        <v>0.96183882581002489</v>
      </c>
      <c r="K259" s="8">
        <f t="shared" si="7"/>
        <v>-1.6897696076185059E-2</v>
      </c>
      <c r="L259" s="3"/>
      <c r="M259" s="4"/>
      <c r="O259" s="3"/>
      <c r="P259" s="3"/>
      <c r="Q259" s="4"/>
      <c r="R259" s="13"/>
      <c r="AA259" s="4"/>
      <c r="AB259" s="13"/>
    </row>
    <row r="260" spans="3:30" x14ac:dyDescent="0.25">
      <c r="C260" s="3">
        <v>40874</v>
      </c>
      <c r="D260" s="4">
        <v>1158.67</v>
      </c>
      <c r="E260" s="4">
        <v>1260.08</v>
      </c>
      <c r="F260" s="4">
        <v>1158.67</v>
      </c>
      <c r="G260" s="4">
        <v>1244.28</v>
      </c>
      <c r="H260" s="4">
        <v>1244.28</v>
      </c>
      <c r="I260" s="5">
        <v>21678300000</v>
      </c>
      <c r="J260" s="8">
        <f t="shared" si="6"/>
        <v>0.95315147825800839</v>
      </c>
      <c r="K260" s="8">
        <f t="shared" si="7"/>
        <v>-2.0838074236996757E-2</v>
      </c>
      <c r="L260" s="3"/>
      <c r="M260" s="4"/>
      <c r="O260" s="3"/>
      <c r="P260" s="3"/>
      <c r="Q260" s="4"/>
      <c r="R260" s="13"/>
      <c r="AA260" s="4"/>
      <c r="AB260" s="13"/>
    </row>
    <row r="261" spans="3:30" x14ac:dyDescent="0.25">
      <c r="C261" s="3">
        <v>40881</v>
      </c>
      <c r="D261" s="4">
        <v>1244.33</v>
      </c>
      <c r="E261" s="4">
        <v>1267.06</v>
      </c>
      <c r="F261" s="4">
        <v>1231.47</v>
      </c>
      <c r="G261" s="4">
        <v>1255.19</v>
      </c>
      <c r="H261" s="4">
        <v>1255.19</v>
      </c>
      <c r="I261" s="5">
        <v>20171810000</v>
      </c>
      <c r="J261" s="8">
        <f t="shared" si="6"/>
        <v>1.0739295916870204</v>
      </c>
      <c r="K261" s="8">
        <f t="shared" si="7"/>
        <v>3.0975809348498272E-2</v>
      </c>
      <c r="L261" s="3"/>
      <c r="M261" s="4"/>
      <c r="O261" s="3"/>
      <c r="P261" s="3"/>
      <c r="Q261" s="4"/>
      <c r="R261" s="13"/>
      <c r="AA261" s="4"/>
      <c r="AB261" s="13"/>
    </row>
    <row r="262" spans="3:30" x14ac:dyDescent="0.25">
      <c r="C262" s="3">
        <v>40888</v>
      </c>
      <c r="D262" s="4">
        <v>1255.05</v>
      </c>
      <c r="E262" s="4">
        <v>1255.05</v>
      </c>
      <c r="F262" s="4">
        <v>1209.47</v>
      </c>
      <c r="G262" s="4">
        <v>1219.6600000000001</v>
      </c>
      <c r="H262" s="4">
        <v>1219.6600000000001</v>
      </c>
      <c r="I262" s="5">
        <v>21176570000</v>
      </c>
      <c r="J262" s="8">
        <f t="shared" si="6"/>
        <v>1.0086150779937799</v>
      </c>
      <c r="K262" s="8">
        <f t="shared" si="7"/>
        <v>3.7254562289749074E-3</v>
      </c>
      <c r="L262" s="3"/>
      <c r="M262" s="4"/>
      <c r="O262" s="3"/>
      <c r="P262" s="3"/>
      <c r="Q262" s="4"/>
      <c r="R262" s="13"/>
      <c r="AA262" s="4"/>
      <c r="AB262" s="13"/>
    </row>
    <row r="263" spans="3:30" x14ac:dyDescent="0.25">
      <c r="C263" s="3">
        <v>40895</v>
      </c>
      <c r="D263" s="4">
        <v>1219.74</v>
      </c>
      <c r="E263" s="4">
        <v>1265.42</v>
      </c>
      <c r="F263" s="4">
        <v>1202.3699999999999</v>
      </c>
      <c r="G263" s="4">
        <v>1265.33</v>
      </c>
      <c r="H263" s="4">
        <v>1265.33</v>
      </c>
      <c r="I263" s="5">
        <v>16400510000</v>
      </c>
      <c r="J263" s="8">
        <f t="shared" ref="J263:J326" si="8">D263/D262</f>
        <v>0.97186566272260078</v>
      </c>
      <c r="K263" s="8">
        <f t="shared" ref="K263:K326" si="9">LOG10(J263)</f>
        <v>-1.2393761792135125E-2</v>
      </c>
      <c r="L263" s="3"/>
      <c r="M263" s="4"/>
      <c r="O263" s="3"/>
      <c r="P263" s="3"/>
      <c r="Q263" s="4"/>
      <c r="R263" s="13"/>
      <c r="AA263" s="4"/>
      <c r="AB263" s="13"/>
    </row>
    <row r="264" spans="3:30" x14ac:dyDescent="0.25">
      <c r="C264" s="3">
        <v>40902</v>
      </c>
      <c r="D264" s="4">
        <v>1265.02</v>
      </c>
      <c r="E264" s="4">
        <v>1269.3699999999999</v>
      </c>
      <c r="F264" s="4">
        <v>1248.6400000000001</v>
      </c>
      <c r="G264" s="4">
        <v>1257.5999999999999</v>
      </c>
      <c r="H264" s="4">
        <v>1257.5999999999999</v>
      </c>
      <c r="I264" s="5">
        <v>9030550000</v>
      </c>
      <c r="J264" s="8">
        <f t="shared" si="8"/>
        <v>1.0371226654860872</v>
      </c>
      <c r="K264" s="8">
        <f t="shared" si="9"/>
        <v>1.5830125524219172E-2</v>
      </c>
      <c r="L264" s="3"/>
      <c r="M264" s="4"/>
      <c r="O264" s="3"/>
      <c r="P264" s="3"/>
      <c r="Q264" s="4"/>
      <c r="R264" s="13"/>
      <c r="AA264" s="4"/>
      <c r="AB264" s="13"/>
    </row>
    <row r="265" spans="3:30" x14ac:dyDescent="0.25">
      <c r="C265" s="3">
        <v>40909</v>
      </c>
      <c r="D265" s="4">
        <v>1258.8599999999999</v>
      </c>
      <c r="E265" s="4">
        <v>1284.6199999999999</v>
      </c>
      <c r="F265" s="4">
        <v>1258.8599999999999</v>
      </c>
      <c r="G265" s="4">
        <v>1277.81</v>
      </c>
      <c r="H265" s="4">
        <v>1277.81</v>
      </c>
      <c r="I265" s="5">
        <v>15509070000</v>
      </c>
      <c r="J265" s="8">
        <f t="shared" si="8"/>
        <v>0.99513051177056477</v>
      </c>
      <c r="K265" s="8">
        <f t="shared" si="9"/>
        <v>-2.119957621330651E-3</v>
      </c>
      <c r="L265" s="3"/>
      <c r="M265" s="4"/>
      <c r="O265" s="3"/>
      <c r="P265" s="3"/>
      <c r="Q265" s="4"/>
      <c r="R265" s="13"/>
      <c r="AA265" s="4"/>
      <c r="AB265" s="13"/>
    </row>
    <row r="266" spans="3:30" x14ac:dyDescent="0.25">
      <c r="C266" s="3">
        <v>40916</v>
      </c>
      <c r="D266" s="4">
        <v>1277.83</v>
      </c>
      <c r="E266" s="4">
        <v>1296.82</v>
      </c>
      <c r="F266" s="4">
        <v>1274.55</v>
      </c>
      <c r="G266" s="4">
        <v>1289.0899999999999</v>
      </c>
      <c r="H266" s="4">
        <v>1289.0899999999999</v>
      </c>
      <c r="I266" s="5">
        <v>19273940000</v>
      </c>
      <c r="J266" s="8">
        <f t="shared" si="8"/>
        <v>1.015069189584227</v>
      </c>
      <c r="K266" s="8">
        <f t="shared" si="9"/>
        <v>6.4956458260957686E-3</v>
      </c>
      <c r="L266" s="3"/>
      <c r="M266" s="4"/>
      <c r="O266" s="3"/>
      <c r="P266" s="3"/>
      <c r="Q266" s="4"/>
      <c r="R266" s="13"/>
      <c r="AA266" s="4"/>
      <c r="AB266" s="13"/>
    </row>
    <row r="267" spans="3:30" x14ac:dyDescent="0.25">
      <c r="C267" s="3">
        <v>40923</v>
      </c>
      <c r="D267" s="4">
        <v>1290.22</v>
      </c>
      <c r="E267" s="4">
        <v>1315.49</v>
      </c>
      <c r="F267" s="4">
        <v>1290.22</v>
      </c>
      <c r="G267" s="4">
        <v>1315.38</v>
      </c>
      <c r="H267" s="4">
        <v>1315.38</v>
      </c>
      <c r="I267" s="5">
        <v>16485160000</v>
      </c>
      <c r="J267" s="8">
        <f t="shared" si="8"/>
        <v>1.0096961254626986</v>
      </c>
      <c r="K267" s="8">
        <f t="shared" si="9"/>
        <v>4.1906897316381477E-3</v>
      </c>
      <c r="L267" s="3"/>
      <c r="M267" s="4"/>
      <c r="O267" s="3"/>
      <c r="P267" s="3"/>
      <c r="Q267" s="4"/>
      <c r="R267" s="13"/>
      <c r="AA267" s="4"/>
      <c r="AB267" s="13"/>
    </row>
    <row r="268" spans="3:30" x14ac:dyDescent="0.25">
      <c r="C268" s="3">
        <v>40930</v>
      </c>
      <c r="D268" s="4">
        <v>1315.29</v>
      </c>
      <c r="E268" s="4">
        <v>1333.47</v>
      </c>
      <c r="F268" s="4">
        <v>1306.06</v>
      </c>
      <c r="G268" s="4">
        <v>1316.33</v>
      </c>
      <c r="H268" s="4">
        <v>1316.33</v>
      </c>
      <c r="I268" s="5">
        <v>20404830000</v>
      </c>
      <c r="J268" s="8">
        <f t="shared" si="8"/>
        <v>1.0194307947481824</v>
      </c>
      <c r="K268" s="8">
        <f t="shared" si="9"/>
        <v>8.3577485259930355E-3</v>
      </c>
      <c r="L268" s="3"/>
      <c r="M268" s="4"/>
      <c r="O268" s="3"/>
      <c r="P268" s="3"/>
      <c r="Q268" s="4"/>
      <c r="R268" s="13"/>
      <c r="AA268" s="4"/>
      <c r="AB268" s="13"/>
    </row>
    <row r="269" spans="3:30" x14ac:dyDescent="0.25">
      <c r="C269" s="3">
        <v>40937</v>
      </c>
      <c r="D269" s="4">
        <v>1316.16</v>
      </c>
      <c r="E269" s="4">
        <v>1345.34</v>
      </c>
      <c r="F269" s="4">
        <v>1300.49</v>
      </c>
      <c r="G269" s="4">
        <v>1344.9</v>
      </c>
      <c r="H269" s="4">
        <v>1344.9</v>
      </c>
      <c r="I269" s="5">
        <v>21128390000</v>
      </c>
      <c r="J269" s="8">
        <f t="shared" si="8"/>
        <v>1.0006614510868326</v>
      </c>
      <c r="K269" s="8">
        <f t="shared" si="9"/>
        <v>2.8716959320721364E-4</v>
      </c>
      <c r="L269" s="3"/>
      <c r="M269" s="4"/>
      <c r="O269" s="3"/>
      <c r="P269" s="3"/>
      <c r="Q269" s="4"/>
      <c r="R269" s="13"/>
      <c r="AA269" s="4"/>
      <c r="AB269" s="13"/>
    </row>
    <row r="270" spans="3:30" x14ac:dyDescent="0.25">
      <c r="C270" s="3">
        <v>40944</v>
      </c>
      <c r="D270" s="4">
        <v>1344.32</v>
      </c>
      <c r="E270" s="4">
        <v>1354.32</v>
      </c>
      <c r="F270" s="4">
        <v>1335.92</v>
      </c>
      <c r="G270" s="4">
        <v>1342.64</v>
      </c>
      <c r="H270" s="4">
        <v>1342.64</v>
      </c>
      <c r="I270" s="5">
        <v>19306360000</v>
      </c>
      <c r="J270" s="8">
        <f t="shared" si="8"/>
        <v>1.0213955750060781</v>
      </c>
      <c r="K270" s="8">
        <f t="shared" si="9"/>
        <v>9.1939720288168204E-3</v>
      </c>
      <c r="L270" s="3"/>
      <c r="M270" s="4"/>
      <c r="O270" s="3"/>
      <c r="P270" s="3"/>
      <c r="Q270" s="4"/>
      <c r="R270" s="13"/>
      <c r="AA270" s="10"/>
      <c r="AB270" s="10"/>
      <c r="AC270" s="11"/>
      <c r="AD270" s="11"/>
    </row>
    <row r="271" spans="3:30" x14ac:dyDescent="0.25">
      <c r="C271" s="3">
        <v>40951</v>
      </c>
      <c r="D271" s="4">
        <v>1343.06</v>
      </c>
      <c r="E271" s="4">
        <v>1363.4</v>
      </c>
      <c r="F271" s="4">
        <v>1340.8</v>
      </c>
      <c r="G271" s="4">
        <v>1361.23</v>
      </c>
      <c r="H271" s="4">
        <v>1361.23</v>
      </c>
      <c r="I271" s="5">
        <v>19414420000</v>
      </c>
      <c r="J271" s="8">
        <f t="shared" si="8"/>
        <v>0.99906272316115208</v>
      </c>
      <c r="K271" s="8">
        <f t="shared" si="9"/>
        <v>-4.0724503962636391E-4</v>
      </c>
      <c r="L271" s="3"/>
      <c r="M271" s="4"/>
      <c r="O271" s="3"/>
      <c r="P271" s="3"/>
      <c r="Q271" s="4"/>
      <c r="R271" s="13"/>
    </row>
    <row r="272" spans="3:30" x14ac:dyDescent="0.25">
      <c r="C272" s="3">
        <v>40958</v>
      </c>
      <c r="D272" s="4">
        <v>1361.22</v>
      </c>
      <c r="E272" s="4">
        <v>1368.92</v>
      </c>
      <c r="F272" s="4">
        <v>1352.28</v>
      </c>
      <c r="G272" s="4">
        <v>1365.74</v>
      </c>
      <c r="H272" s="4">
        <v>1365.74</v>
      </c>
      <c r="I272" s="5">
        <v>14720720000</v>
      </c>
      <c r="J272" s="8">
        <f t="shared" si="8"/>
        <v>1.0135213616666419</v>
      </c>
      <c r="K272" s="8">
        <f t="shared" si="9"/>
        <v>5.8329066118388301E-3</v>
      </c>
      <c r="L272" s="3"/>
      <c r="M272" s="4"/>
      <c r="O272" s="3"/>
      <c r="P272" s="3"/>
      <c r="Q272" s="4"/>
      <c r="R272" s="13"/>
      <c r="AA272" s="4"/>
      <c r="AB272" s="13"/>
    </row>
    <row r="273" spans="3:30" x14ac:dyDescent="0.25">
      <c r="C273" s="3">
        <v>40965</v>
      </c>
      <c r="D273" s="4">
        <v>1365.2</v>
      </c>
      <c r="E273" s="4">
        <v>1378.04</v>
      </c>
      <c r="F273" s="4">
        <v>1354.92</v>
      </c>
      <c r="G273" s="4">
        <v>1369.63</v>
      </c>
      <c r="H273" s="4">
        <v>1369.63</v>
      </c>
      <c r="I273" s="5">
        <v>18913110000</v>
      </c>
      <c r="J273" s="8">
        <f t="shared" si="8"/>
        <v>1.002923847724835</v>
      </c>
      <c r="K273" s="8">
        <f t="shared" si="9"/>
        <v>1.2679581764907827E-3</v>
      </c>
      <c r="L273" s="3"/>
      <c r="M273" s="4"/>
      <c r="O273" s="3"/>
      <c r="P273" s="3"/>
      <c r="Q273" s="4"/>
      <c r="R273" s="13"/>
      <c r="AA273" s="4"/>
      <c r="AB273" s="13"/>
    </row>
    <row r="274" spans="3:30" x14ac:dyDescent="0.25">
      <c r="C274" s="3">
        <v>40972</v>
      </c>
      <c r="D274" s="4">
        <v>1369.59</v>
      </c>
      <c r="E274" s="4">
        <v>1374.76</v>
      </c>
      <c r="F274" s="4">
        <v>1340.03</v>
      </c>
      <c r="G274" s="4">
        <v>1370.87</v>
      </c>
      <c r="H274" s="4">
        <v>1370.87</v>
      </c>
      <c r="I274" s="5">
        <v>18383450000</v>
      </c>
      <c r="J274" s="8">
        <f t="shared" si="8"/>
        <v>1.0032156460591855</v>
      </c>
      <c r="K274" s="8">
        <f t="shared" si="9"/>
        <v>1.3942967563585463E-3</v>
      </c>
      <c r="L274" s="3"/>
      <c r="M274" s="4"/>
      <c r="O274" s="3"/>
      <c r="P274" s="3"/>
      <c r="Q274" s="4"/>
      <c r="R274" s="13"/>
      <c r="AA274" s="4"/>
      <c r="AB274" s="13"/>
    </row>
    <row r="275" spans="3:30" x14ac:dyDescent="0.25">
      <c r="C275" s="3">
        <v>40979</v>
      </c>
      <c r="D275" s="4">
        <v>1370.78</v>
      </c>
      <c r="E275" s="4">
        <v>1405.88</v>
      </c>
      <c r="F275" s="4">
        <v>1366.69</v>
      </c>
      <c r="G275" s="4">
        <v>1404.17</v>
      </c>
      <c r="H275" s="4">
        <v>1404.17</v>
      </c>
      <c r="I275" s="5">
        <v>21406220000</v>
      </c>
      <c r="J275" s="8">
        <f t="shared" si="8"/>
        <v>1.0008688731664221</v>
      </c>
      <c r="K275" s="8">
        <f t="shared" si="9"/>
        <v>3.7718298328336602E-4</v>
      </c>
      <c r="L275" s="3"/>
      <c r="M275" s="4"/>
      <c r="O275" s="3"/>
      <c r="P275" s="3"/>
      <c r="Q275" s="4"/>
      <c r="R275" s="13"/>
      <c r="AA275" s="4"/>
      <c r="AB275" s="13"/>
    </row>
    <row r="276" spans="3:30" x14ac:dyDescent="0.25">
      <c r="C276" s="3">
        <v>40986</v>
      </c>
      <c r="D276" s="4">
        <v>1404.17</v>
      </c>
      <c r="E276" s="4">
        <v>1414</v>
      </c>
      <c r="F276" s="4">
        <v>1386.87</v>
      </c>
      <c r="G276" s="4">
        <v>1397.11</v>
      </c>
      <c r="H276" s="4">
        <v>1397.11</v>
      </c>
      <c r="I276" s="5">
        <v>18414980000</v>
      </c>
      <c r="J276" s="8">
        <f t="shared" si="8"/>
        <v>1.024358394490728</v>
      </c>
      <c r="K276" s="8">
        <f t="shared" si="9"/>
        <v>1.0451930778394949E-2</v>
      </c>
      <c r="L276" s="3"/>
      <c r="M276" s="4"/>
      <c r="O276" s="3"/>
      <c r="P276" s="3"/>
      <c r="Q276" s="4"/>
      <c r="R276" s="13"/>
      <c r="AA276" s="4"/>
      <c r="AB276" s="13"/>
    </row>
    <row r="277" spans="3:30" x14ac:dyDescent="0.25">
      <c r="C277" s="3">
        <v>40993</v>
      </c>
      <c r="D277" s="4">
        <v>1397.11</v>
      </c>
      <c r="E277" s="4">
        <v>1419.15</v>
      </c>
      <c r="F277" s="4">
        <v>1391.56</v>
      </c>
      <c r="G277" s="4">
        <v>1408.47</v>
      </c>
      <c r="H277" s="4">
        <v>1408.47</v>
      </c>
      <c r="I277" s="5">
        <v>18492280000</v>
      </c>
      <c r="J277" s="8">
        <f t="shared" si="8"/>
        <v>0.99497211876054881</v>
      </c>
      <c r="K277" s="8">
        <f t="shared" si="9"/>
        <v>-2.1890889408032292E-3</v>
      </c>
      <c r="L277" s="3"/>
      <c r="M277" s="4"/>
      <c r="O277" s="3"/>
      <c r="P277" s="3"/>
      <c r="Q277" s="4"/>
      <c r="R277" s="13"/>
      <c r="AA277" s="4"/>
      <c r="AB277" s="13"/>
    </row>
    <row r="278" spans="3:30" x14ac:dyDescent="0.25">
      <c r="C278" s="3">
        <v>41000</v>
      </c>
      <c r="D278" s="4">
        <v>1408.47</v>
      </c>
      <c r="E278" s="4">
        <v>1422.38</v>
      </c>
      <c r="F278" s="4">
        <v>1392.92</v>
      </c>
      <c r="G278" s="4">
        <v>1398.08</v>
      </c>
      <c r="H278" s="4">
        <v>1398.08</v>
      </c>
      <c r="I278" s="5">
        <v>14636130000</v>
      </c>
      <c r="J278" s="8">
        <f t="shared" si="8"/>
        <v>1.0081310705670994</v>
      </c>
      <c r="K278" s="8">
        <f t="shared" si="9"/>
        <v>3.5169998907359826E-3</v>
      </c>
      <c r="L278" s="3"/>
      <c r="M278" s="4"/>
      <c r="O278" s="3"/>
      <c r="P278" s="3"/>
      <c r="Q278" s="4"/>
      <c r="R278" s="13"/>
      <c r="AA278" s="4"/>
      <c r="AB278" s="13"/>
    </row>
    <row r="279" spans="3:30" x14ac:dyDescent="0.25">
      <c r="C279" s="3">
        <v>41007</v>
      </c>
      <c r="D279" s="4">
        <v>1397.45</v>
      </c>
      <c r="E279" s="4">
        <v>1397.45</v>
      </c>
      <c r="F279" s="4">
        <v>1357.38</v>
      </c>
      <c r="G279" s="4">
        <v>1370.26</v>
      </c>
      <c r="H279" s="4">
        <v>1370.26</v>
      </c>
      <c r="I279" s="5">
        <v>19093190000</v>
      </c>
      <c r="J279" s="8">
        <f t="shared" si="8"/>
        <v>0.99217590719007154</v>
      </c>
      <c r="K279" s="8">
        <f t="shared" si="9"/>
        <v>-3.4113230581928992E-3</v>
      </c>
      <c r="L279" s="3"/>
      <c r="M279" s="4"/>
      <c r="O279" s="3"/>
      <c r="P279" s="3"/>
      <c r="Q279" s="4"/>
      <c r="R279" s="13"/>
      <c r="AA279" s="4"/>
      <c r="AB279" s="13"/>
    </row>
    <row r="280" spans="3:30" x14ac:dyDescent="0.25">
      <c r="C280" s="3">
        <v>41014</v>
      </c>
      <c r="D280" s="4">
        <v>1370.27</v>
      </c>
      <c r="E280" s="4">
        <v>1392.76</v>
      </c>
      <c r="F280" s="4">
        <v>1365.38</v>
      </c>
      <c r="G280" s="4">
        <v>1378.53</v>
      </c>
      <c r="H280" s="4">
        <v>1378.53</v>
      </c>
      <c r="I280" s="5">
        <v>18507460000</v>
      </c>
      <c r="J280" s="8">
        <f t="shared" si="8"/>
        <v>0.98055028802461619</v>
      </c>
      <c r="K280" s="8">
        <f t="shared" si="9"/>
        <v>-8.5301284097065045E-3</v>
      </c>
      <c r="L280" s="3"/>
      <c r="M280" s="4"/>
      <c r="O280" s="3"/>
      <c r="P280" s="3"/>
      <c r="Q280" s="4"/>
      <c r="R280" s="13"/>
      <c r="AA280" s="4"/>
      <c r="AB280" s="13"/>
    </row>
    <row r="281" spans="3:30" x14ac:dyDescent="0.25">
      <c r="C281" s="3">
        <v>41021</v>
      </c>
      <c r="D281" s="4">
        <v>1378.53</v>
      </c>
      <c r="E281" s="4">
        <v>1406.64</v>
      </c>
      <c r="F281" s="4">
        <v>1358.79</v>
      </c>
      <c r="G281" s="4">
        <v>1403.36</v>
      </c>
      <c r="H281" s="4">
        <v>1403.36</v>
      </c>
      <c r="I281" s="5">
        <v>18950920000</v>
      </c>
      <c r="J281" s="8">
        <f t="shared" si="8"/>
        <v>1.0060280090785028</v>
      </c>
      <c r="K281" s="8">
        <f t="shared" si="9"/>
        <v>2.6100721899903639E-3</v>
      </c>
      <c r="L281" s="3"/>
      <c r="M281" s="4"/>
      <c r="O281" s="3"/>
      <c r="P281" s="3"/>
      <c r="Q281" s="4"/>
      <c r="R281" s="13"/>
      <c r="AA281" s="4"/>
      <c r="AB281" s="13"/>
    </row>
    <row r="282" spans="3:30" x14ac:dyDescent="0.25">
      <c r="C282" s="3">
        <v>41028</v>
      </c>
      <c r="D282" s="4">
        <v>1403.26</v>
      </c>
      <c r="E282" s="4">
        <v>1415.32</v>
      </c>
      <c r="F282" s="4">
        <v>1367.96</v>
      </c>
      <c r="G282" s="4">
        <v>1369.1</v>
      </c>
      <c r="H282" s="4">
        <v>1369.1</v>
      </c>
      <c r="I282" s="5">
        <v>19165870000</v>
      </c>
      <c r="J282" s="8">
        <f t="shared" si="8"/>
        <v>1.017939399215106</v>
      </c>
      <c r="K282" s="8">
        <f t="shared" si="9"/>
        <v>7.721924002829803E-3</v>
      </c>
      <c r="L282" s="3"/>
      <c r="M282" s="4"/>
      <c r="O282" s="3"/>
      <c r="P282" s="3"/>
      <c r="Q282" s="4"/>
      <c r="R282" s="13"/>
      <c r="AA282" s="4"/>
      <c r="AB282" s="13"/>
    </row>
    <row r="283" spans="3:30" x14ac:dyDescent="0.25">
      <c r="C283" s="3">
        <v>41035</v>
      </c>
      <c r="D283" s="4">
        <v>1368.79</v>
      </c>
      <c r="E283" s="4">
        <v>1373.91</v>
      </c>
      <c r="F283" s="4">
        <v>1343.13</v>
      </c>
      <c r="G283" s="4">
        <v>1353.39</v>
      </c>
      <c r="H283" s="4">
        <v>1353.39</v>
      </c>
      <c r="I283" s="5">
        <v>19706660000</v>
      </c>
      <c r="J283" s="8">
        <f t="shared" si="8"/>
        <v>0.97543577099040801</v>
      </c>
      <c r="K283" s="8">
        <f t="shared" si="9"/>
        <v>-1.0801322089857386E-2</v>
      </c>
      <c r="L283" s="3"/>
      <c r="M283" s="4"/>
      <c r="O283" s="3"/>
      <c r="P283" s="3"/>
      <c r="Q283" s="4"/>
      <c r="R283" s="13"/>
      <c r="AA283" s="4"/>
      <c r="AB283" s="13"/>
    </row>
    <row r="284" spans="3:30" x14ac:dyDescent="0.25">
      <c r="C284" s="3">
        <v>41042</v>
      </c>
      <c r="D284" s="4">
        <v>1351.93</v>
      </c>
      <c r="E284" s="4">
        <v>1351.93</v>
      </c>
      <c r="F284" s="4">
        <v>1291.98</v>
      </c>
      <c r="G284" s="4">
        <v>1295.22</v>
      </c>
      <c r="H284" s="4">
        <v>1295.22</v>
      </c>
      <c r="I284" s="5">
        <v>21259330000</v>
      </c>
      <c r="J284" s="8">
        <f t="shared" si="8"/>
        <v>0.98768255174278019</v>
      </c>
      <c r="K284" s="8">
        <f t="shared" si="9"/>
        <v>-5.3826183471816216E-3</v>
      </c>
      <c r="L284" s="3"/>
      <c r="M284" s="4"/>
      <c r="O284" s="3"/>
      <c r="P284" s="3"/>
      <c r="Q284" s="4"/>
      <c r="R284" s="13"/>
      <c r="AA284" s="4"/>
      <c r="AB284" s="13"/>
    </row>
    <row r="285" spans="3:30" x14ac:dyDescent="0.25">
      <c r="C285" s="3">
        <v>41049</v>
      </c>
      <c r="D285" s="4">
        <v>1295.73</v>
      </c>
      <c r="E285" s="4">
        <v>1328.49</v>
      </c>
      <c r="F285" s="4">
        <v>1295.73</v>
      </c>
      <c r="G285" s="4">
        <v>1317.82</v>
      </c>
      <c r="H285" s="4">
        <v>1317.82</v>
      </c>
      <c r="I285" s="5">
        <v>18829090000</v>
      </c>
      <c r="J285" s="8">
        <f t="shared" si="8"/>
        <v>0.95842980035948599</v>
      </c>
      <c r="K285" s="8">
        <f t="shared" si="9"/>
        <v>-1.8439691271043859E-2</v>
      </c>
      <c r="L285" s="3"/>
      <c r="M285" s="4"/>
      <c r="O285" s="3"/>
      <c r="P285" s="3"/>
      <c r="Q285" s="4"/>
      <c r="R285" s="13"/>
      <c r="AA285" s="10"/>
      <c r="AB285" s="10"/>
      <c r="AC285" s="11"/>
      <c r="AD285" s="11"/>
    </row>
    <row r="286" spans="3:30" x14ac:dyDescent="0.25">
      <c r="C286" s="3">
        <v>41056</v>
      </c>
      <c r="D286" s="4">
        <v>1318.9</v>
      </c>
      <c r="E286" s="4">
        <v>1334.93</v>
      </c>
      <c r="F286" s="4">
        <v>1277.25</v>
      </c>
      <c r="G286" s="4">
        <v>1278.04</v>
      </c>
      <c r="H286" s="4">
        <v>1278.04</v>
      </c>
      <c r="I286" s="5">
        <v>16202900000</v>
      </c>
      <c r="J286" s="8">
        <f t="shared" si="8"/>
        <v>1.0178818117972108</v>
      </c>
      <c r="K286" s="8">
        <f t="shared" si="9"/>
        <v>7.6973541656650052E-3</v>
      </c>
      <c r="L286" s="3"/>
      <c r="M286" s="4"/>
      <c r="O286" s="3"/>
      <c r="P286" s="3"/>
      <c r="Q286" s="4"/>
      <c r="R286" s="13"/>
    </row>
    <row r="287" spans="3:30" x14ac:dyDescent="0.25">
      <c r="C287" s="3">
        <v>41063</v>
      </c>
      <c r="D287" s="4">
        <v>1278.29</v>
      </c>
      <c r="E287" s="4">
        <v>1329.05</v>
      </c>
      <c r="F287" s="4">
        <v>1266.74</v>
      </c>
      <c r="G287" s="4">
        <v>1325.66</v>
      </c>
      <c r="H287" s="4">
        <v>1325.66</v>
      </c>
      <c r="I287" s="5">
        <v>19438880000</v>
      </c>
      <c r="J287" s="8">
        <f t="shared" si="8"/>
        <v>0.96920918947607848</v>
      </c>
      <c r="K287" s="8">
        <f t="shared" si="9"/>
        <v>-1.3582476788109065E-2</v>
      </c>
      <c r="L287" s="3"/>
      <c r="M287" s="4"/>
      <c r="O287" s="3"/>
      <c r="P287" s="3"/>
      <c r="Q287" s="4"/>
      <c r="R287" s="13"/>
      <c r="AA287" s="4"/>
      <c r="AB287" s="13"/>
    </row>
    <row r="288" spans="3:30" x14ac:dyDescent="0.25">
      <c r="C288" s="3">
        <v>41070</v>
      </c>
      <c r="D288" s="4">
        <v>1325.72</v>
      </c>
      <c r="E288" s="4">
        <v>1343.32</v>
      </c>
      <c r="F288" s="4">
        <v>1306.6199999999999</v>
      </c>
      <c r="G288" s="4">
        <v>1342.84</v>
      </c>
      <c r="H288" s="4">
        <v>1342.84</v>
      </c>
      <c r="I288" s="5">
        <v>18576250000</v>
      </c>
      <c r="J288" s="8">
        <f t="shared" si="8"/>
        <v>1.0371042564676247</v>
      </c>
      <c r="K288" s="8">
        <f t="shared" si="9"/>
        <v>1.5822416690579891E-2</v>
      </c>
      <c r="L288" s="3"/>
      <c r="M288" s="4"/>
      <c r="O288" s="3"/>
      <c r="P288" s="3"/>
      <c r="Q288" s="4"/>
      <c r="R288" s="13"/>
      <c r="AA288" s="4"/>
      <c r="AB288" s="13"/>
    </row>
    <row r="289" spans="3:30" x14ac:dyDescent="0.25">
      <c r="C289" s="3">
        <v>41077</v>
      </c>
      <c r="D289" s="4">
        <v>1342.42</v>
      </c>
      <c r="E289" s="4">
        <v>1363.46</v>
      </c>
      <c r="F289" s="4">
        <v>1324.41</v>
      </c>
      <c r="G289" s="4">
        <v>1335.02</v>
      </c>
      <c r="H289" s="4">
        <v>1335.02</v>
      </c>
      <c r="I289" s="5">
        <v>20136440000</v>
      </c>
      <c r="J289" s="8">
        <f t="shared" si="8"/>
        <v>1.0125969284615153</v>
      </c>
      <c r="K289" s="8">
        <f t="shared" si="9"/>
        <v>5.4366056952641403E-3</v>
      </c>
      <c r="L289" s="3"/>
      <c r="M289" s="4"/>
      <c r="O289" s="3"/>
      <c r="P289" s="3"/>
      <c r="Q289" s="4"/>
      <c r="R289" s="13"/>
      <c r="AA289" s="4"/>
      <c r="AB289" s="13"/>
    </row>
    <row r="290" spans="3:30" x14ac:dyDescent="0.25">
      <c r="C290" s="3">
        <v>41084</v>
      </c>
      <c r="D290" s="4">
        <v>1334.9</v>
      </c>
      <c r="E290" s="4">
        <v>1362.17</v>
      </c>
      <c r="F290" s="4">
        <v>1309.27</v>
      </c>
      <c r="G290" s="4">
        <v>1362.16</v>
      </c>
      <c r="H290" s="4">
        <v>1362.16</v>
      </c>
      <c r="I290" s="5">
        <v>18761520000</v>
      </c>
      <c r="J290" s="8">
        <f t="shared" si="8"/>
        <v>0.99439817642764561</v>
      </c>
      <c r="K290" s="8">
        <f t="shared" si="9"/>
        <v>-2.4396807945462405E-3</v>
      </c>
      <c r="L290" s="3"/>
      <c r="M290" s="4"/>
      <c r="O290" s="3"/>
      <c r="P290" s="3"/>
      <c r="Q290" s="4"/>
      <c r="R290" s="13"/>
      <c r="AA290" s="4"/>
      <c r="AB290" s="13"/>
    </row>
    <row r="291" spans="3:30" x14ac:dyDescent="0.25">
      <c r="C291" s="3">
        <v>41091</v>
      </c>
      <c r="D291" s="4">
        <v>1362.33</v>
      </c>
      <c r="E291" s="4">
        <v>1374.81</v>
      </c>
      <c r="F291" s="4">
        <v>1348.03</v>
      </c>
      <c r="G291" s="4">
        <v>1354.68</v>
      </c>
      <c r="H291" s="4">
        <v>1354.68</v>
      </c>
      <c r="I291" s="5">
        <v>11204700000</v>
      </c>
      <c r="J291" s="8">
        <f t="shared" si="8"/>
        <v>1.0205483556820734</v>
      </c>
      <c r="K291" s="8">
        <f t="shared" si="9"/>
        <v>8.8335873062385505E-3</v>
      </c>
      <c r="L291" s="3"/>
      <c r="M291" s="4"/>
      <c r="O291" s="3"/>
      <c r="P291" s="3"/>
      <c r="Q291" s="4"/>
      <c r="R291" s="13"/>
      <c r="AA291" s="4"/>
      <c r="AB291" s="13"/>
    </row>
    <row r="292" spans="3:30" x14ac:dyDescent="0.25">
      <c r="C292" s="3">
        <v>41098</v>
      </c>
      <c r="D292" s="4">
        <v>1354.66</v>
      </c>
      <c r="E292" s="4">
        <v>1361.54</v>
      </c>
      <c r="F292" s="4">
        <v>1325.41</v>
      </c>
      <c r="G292" s="4">
        <v>1356.78</v>
      </c>
      <c r="H292" s="4">
        <v>1356.78</v>
      </c>
      <c r="I292" s="5">
        <v>16669120000</v>
      </c>
      <c r="J292" s="8">
        <f t="shared" si="8"/>
        <v>0.99436993973560017</v>
      </c>
      <c r="K292" s="8">
        <f t="shared" si="9"/>
        <v>-2.4520130915533108E-3</v>
      </c>
      <c r="L292" s="3"/>
      <c r="M292" s="4"/>
      <c r="O292" s="3"/>
      <c r="P292" s="3"/>
      <c r="Q292" s="4"/>
      <c r="R292" s="13"/>
      <c r="AA292" s="4"/>
      <c r="AB292" s="13"/>
    </row>
    <row r="293" spans="3:30" x14ac:dyDescent="0.25">
      <c r="C293" s="3">
        <v>41105</v>
      </c>
      <c r="D293" s="4">
        <v>1356.5</v>
      </c>
      <c r="E293" s="4">
        <v>1380.39</v>
      </c>
      <c r="F293" s="4">
        <v>1345.07</v>
      </c>
      <c r="G293" s="4">
        <v>1362.66</v>
      </c>
      <c r="H293" s="4">
        <v>1362.66</v>
      </c>
      <c r="I293" s="5">
        <v>18040410000</v>
      </c>
      <c r="J293" s="8">
        <f t="shared" si="8"/>
        <v>1.0013582744009566</v>
      </c>
      <c r="K293" s="8">
        <f t="shared" si="9"/>
        <v>5.8949082266714352E-4</v>
      </c>
      <c r="L293" s="3"/>
      <c r="M293" s="4"/>
      <c r="O293" s="3"/>
      <c r="P293" s="3"/>
      <c r="Q293" s="4"/>
      <c r="R293" s="13"/>
      <c r="AA293" s="4"/>
      <c r="AB293" s="13"/>
    </row>
    <row r="294" spans="3:30" x14ac:dyDescent="0.25">
      <c r="C294" s="3">
        <v>41112</v>
      </c>
      <c r="D294" s="4">
        <v>1362.34</v>
      </c>
      <c r="E294" s="4">
        <v>1389.19</v>
      </c>
      <c r="F294" s="4">
        <v>1329.24</v>
      </c>
      <c r="G294" s="4">
        <v>1385.97</v>
      </c>
      <c r="H294" s="4">
        <v>1385.97</v>
      </c>
      <c r="I294" s="5">
        <v>20155950000</v>
      </c>
      <c r="J294" s="8">
        <f t="shared" si="8"/>
        <v>1.0043051971986729</v>
      </c>
      <c r="K294" s="8">
        <f t="shared" si="9"/>
        <v>1.8657101373759353E-3</v>
      </c>
      <c r="L294" s="3"/>
      <c r="M294" s="4"/>
      <c r="O294" s="3"/>
      <c r="P294" s="3"/>
      <c r="Q294" s="4"/>
      <c r="R294" s="13"/>
      <c r="AA294" s="4"/>
      <c r="AB294" s="13"/>
    </row>
    <row r="295" spans="3:30" x14ac:dyDescent="0.25">
      <c r="C295" s="3">
        <v>41119</v>
      </c>
      <c r="D295" s="4">
        <v>1385.94</v>
      </c>
      <c r="E295" s="4">
        <v>1394.16</v>
      </c>
      <c r="F295" s="4">
        <v>1354.65</v>
      </c>
      <c r="G295" s="4">
        <v>1390.99</v>
      </c>
      <c r="H295" s="4">
        <v>1390.99</v>
      </c>
      <c r="I295" s="5">
        <v>19419460000</v>
      </c>
      <c r="J295" s="8">
        <f t="shared" si="8"/>
        <v>1.0173231351938576</v>
      </c>
      <c r="K295" s="8">
        <f t="shared" si="9"/>
        <v>7.458921006923116E-3</v>
      </c>
      <c r="L295" s="3"/>
      <c r="M295" s="4"/>
      <c r="O295" s="3"/>
      <c r="P295" s="3"/>
      <c r="Q295" s="4"/>
      <c r="R295" s="13"/>
      <c r="AA295" s="4"/>
      <c r="AB295" s="13"/>
    </row>
    <row r="296" spans="3:30" x14ac:dyDescent="0.25">
      <c r="C296" s="3">
        <v>41126</v>
      </c>
      <c r="D296" s="4">
        <v>1391.04</v>
      </c>
      <c r="E296" s="4">
        <v>1407.14</v>
      </c>
      <c r="F296" s="4">
        <v>1391.04</v>
      </c>
      <c r="G296" s="4">
        <v>1405.87</v>
      </c>
      <c r="H296" s="4">
        <v>1405.87</v>
      </c>
      <c r="I296" s="5">
        <v>15913920000</v>
      </c>
      <c r="J296" s="8">
        <f t="shared" si="8"/>
        <v>1.0036798129789168</v>
      </c>
      <c r="K296" s="8">
        <f t="shared" si="9"/>
        <v>1.5951892688289985E-3</v>
      </c>
      <c r="L296" s="3"/>
      <c r="M296" s="4"/>
      <c r="O296" s="3"/>
      <c r="P296" s="3"/>
      <c r="Q296" s="4"/>
      <c r="R296" s="13"/>
      <c r="AA296" s="4"/>
      <c r="AB296" s="13"/>
    </row>
    <row r="297" spans="3:30" x14ac:dyDescent="0.25">
      <c r="C297" s="3">
        <v>41133</v>
      </c>
      <c r="D297" s="4">
        <v>1405.87</v>
      </c>
      <c r="E297" s="4">
        <v>1418.71</v>
      </c>
      <c r="F297" s="4">
        <v>1397.32</v>
      </c>
      <c r="G297" s="4">
        <v>1418.16</v>
      </c>
      <c r="H297" s="4">
        <v>1418.16</v>
      </c>
      <c r="I297" s="5">
        <v>14123730000</v>
      </c>
      <c r="J297" s="8">
        <f t="shared" si="8"/>
        <v>1.0106610881067402</v>
      </c>
      <c r="K297" s="8">
        <f t="shared" si="9"/>
        <v>4.6055450657366236E-3</v>
      </c>
      <c r="L297" s="3"/>
      <c r="M297" s="4"/>
      <c r="O297" s="3"/>
      <c r="P297" s="3"/>
      <c r="Q297" s="4"/>
      <c r="R297" s="13"/>
      <c r="AA297" s="4"/>
      <c r="AB297" s="13"/>
    </row>
    <row r="298" spans="3:30" x14ac:dyDescent="0.25">
      <c r="C298" s="3">
        <v>41140</v>
      </c>
      <c r="D298" s="4">
        <v>1417.85</v>
      </c>
      <c r="E298" s="4">
        <v>1426.68</v>
      </c>
      <c r="F298" s="4">
        <v>1398.04</v>
      </c>
      <c r="G298" s="4">
        <v>1411.13</v>
      </c>
      <c r="H298" s="4">
        <v>1411.13</v>
      </c>
      <c r="I298" s="5">
        <v>14718990000</v>
      </c>
      <c r="J298" s="8">
        <f t="shared" si="8"/>
        <v>1.0085214137864811</v>
      </c>
      <c r="K298" s="8">
        <f t="shared" si="9"/>
        <v>3.6851239573842407E-3</v>
      </c>
      <c r="L298" s="3"/>
      <c r="M298" s="4"/>
      <c r="O298" s="3"/>
      <c r="P298" s="3"/>
      <c r="Q298" s="4"/>
      <c r="R298" s="13"/>
      <c r="AA298" s="4"/>
      <c r="AB298" s="13"/>
    </row>
    <row r="299" spans="3:30" x14ac:dyDescent="0.25">
      <c r="C299" s="3">
        <v>41147</v>
      </c>
      <c r="D299" s="4">
        <v>1411.13</v>
      </c>
      <c r="E299" s="4">
        <v>1416.17</v>
      </c>
      <c r="F299" s="4">
        <v>1397.01</v>
      </c>
      <c r="G299" s="4">
        <v>1406.58</v>
      </c>
      <c r="H299" s="4">
        <v>1406.58</v>
      </c>
      <c r="I299" s="5">
        <v>13141340000</v>
      </c>
      <c r="J299" s="8">
        <f t="shared" si="8"/>
        <v>0.99526042952357452</v>
      </c>
      <c r="K299" s="8">
        <f t="shared" si="9"/>
        <v>-2.0632626654373677E-3</v>
      </c>
      <c r="L299" s="3"/>
      <c r="M299" s="4"/>
      <c r="O299" s="3"/>
      <c r="P299" s="3"/>
      <c r="Q299" s="4"/>
      <c r="R299" s="13"/>
      <c r="AA299" s="4"/>
      <c r="AB299" s="13"/>
    </row>
    <row r="300" spans="3:30" x14ac:dyDescent="0.25">
      <c r="C300" s="3">
        <v>41154</v>
      </c>
      <c r="D300" s="4">
        <v>1406.54</v>
      </c>
      <c r="E300" s="4">
        <v>1437.92</v>
      </c>
      <c r="F300" s="4">
        <v>1396.56</v>
      </c>
      <c r="G300" s="4">
        <v>1437.92</v>
      </c>
      <c r="H300" s="4">
        <v>1437.92</v>
      </c>
      <c r="I300" s="5">
        <v>14259910000</v>
      </c>
      <c r="J300" s="8">
        <f t="shared" si="8"/>
        <v>0.9967472876347323</v>
      </c>
      <c r="K300" s="8">
        <f t="shared" si="9"/>
        <v>-1.4149374733145462E-3</v>
      </c>
      <c r="L300" s="3"/>
      <c r="M300" s="4"/>
      <c r="O300" s="3"/>
      <c r="P300" s="3"/>
      <c r="Q300" s="4"/>
      <c r="R300" s="13"/>
      <c r="AA300" s="10"/>
      <c r="AB300" s="10"/>
      <c r="AC300" s="11"/>
      <c r="AD300" s="11"/>
    </row>
    <row r="301" spans="3:30" x14ac:dyDescent="0.25">
      <c r="C301" s="3">
        <v>41161</v>
      </c>
      <c r="D301" s="4">
        <v>1437.92</v>
      </c>
      <c r="E301" s="4">
        <v>1474.51</v>
      </c>
      <c r="F301" s="4">
        <v>1428.98</v>
      </c>
      <c r="G301" s="4">
        <v>1465.77</v>
      </c>
      <c r="H301" s="4">
        <v>1465.77</v>
      </c>
      <c r="I301" s="5">
        <v>20023040000</v>
      </c>
      <c r="J301" s="8">
        <f t="shared" si="8"/>
        <v>1.0223100658353124</v>
      </c>
      <c r="K301" s="8">
        <f t="shared" si="9"/>
        <v>9.5826369514534111E-3</v>
      </c>
      <c r="L301" s="3"/>
      <c r="M301" s="4"/>
      <c r="O301" s="3"/>
      <c r="P301" s="3"/>
      <c r="Q301" s="4"/>
      <c r="R301" s="13"/>
    </row>
    <row r="302" spans="3:30" x14ac:dyDescent="0.25">
      <c r="C302" s="3">
        <v>41168</v>
      </c>
      <c r="D302" s="4">
        <v>1465.42</v>
      </c>
      <c r="E302" s="4">
        <v>1467.07</v>
      </c>
      <c r="F302" s="4">
        <v>1449.98</v>
      </c>
      <c r="G302" s="4">
        <v>1460.15</v>
      </c>
      <c r="H302" s="4">
        <v>1460.15</v>
      </c>
      <c r="I302" s="5">
        <v>18527570000</v>
      </c>
      <c r="J302" s="8">
        <f t="shared" si="8"/>
        <v>1.019124847001224</v>
      </c>
      <c r="K302" s="8">
        <f t="shared" si="9"/>
        <v>8.227390132499908E-3</v>
      </c>
      <c r="L302" s="3"/>
      <c r="M302" s="4"/>
      <c r="O302" s="3"/>
      <c r="P302" s="3"/>
      <c r="Q302" s="4"/>
      <c r="R302" s="13"/>
      <c r="AA302" s="4"/>
      <c r="AB302" s="13"/>
    </row>
    <row r="303" spans="3:30" x14ac:dyDescent="0.25">
      <c r="C303" s="3">
        <v>41175</v>
      </c>
      <c r="D303" s="4">
        <v>1459.76</v>
      </c>
      <c r="E303" s="4">
        <v>1463.24</v>
      </c>
      <c r="F303" s="4">
        <v>1430.53</v>
      </c>
      <c r="G303" s="4">
        <v>1440.67</v>
      </c>
      <c r="H303" s="4">
        <v>1440.67</v>
      </c>
      <c r="I303" s="5">
        <v>16973760000</v>
      </c>
      <c r="J303" s="8">
        <f t="shared" si="8"/>
        <v>0.9961376260730711</v>
      </c>
      <c r="K303" s="8">
        <f t="shared" si="9"/>
        <v>-1.680655436751862E-3</v>
      </c>
      <c r="L303" s="3"/>
      <c r="M303" s="4"/>
      <c r="O303" s="3"/>
      <c r="P303" s="3"/>
      <c r="Q303" s="4"/>
      <c r="R303" s="13"/>
      <c r="AA303" s="4"/>
      <c r="AB303" s="13"/>
    </row>
    <row r="304" spans="3:30" x14ac:dyDescent="0.25">
      <c r="C304" s="3">
        <v>41182</v>
      </c>
      <c r="D304" s="4">
        <v>1440.9</v>
      </c>
      <c r="E304" s="4">
        <v>1470.96</v>
      </c>
      <c r="F304" s="4">
        <v>1439.01</v>
      </c>
      <c r="G304" s="4">
        <v>1460.93</v>
      </c>
      <c r="H304" s="4">
        <v>1460.93</v>
      </c>
      <c r="I304" s="5">
        <v>17147310000</v>
      </c>
      <c r="J304" s="8">
        <f t="shared" si="8"/>
        <v>0.98708006795637648</v>
      </c>
      <c r="K304" s="8">
        <f t="shared" si="9"/>
        <v>-5.6476176836887599E-3</v>
      </c>
      <c r="L304" s="3"/>
      <c r="M304" s="4"/>
      <c r="O304" s="3"/>
      <c r="P304" s="3"/>
      <c r="Q304" s="4"/>
      <c r="R304" s="13"/>
      <c r="AA304" s="4"/>
      <c r="AB304" s="13"/>
    </row>
    <row r="305" spans="3:66" x14ac:dyDescent="0.25">
      <c r="C305" s="3">
        <v>41189</v>
      </c>
      <c r="D305" s="4">
        <v>1460.93</v>
      </c>
      <c r="E305" s="4">
        <v>1460.93</v>
      </c>
      <c r="F305" s="4">
        <v>1425.53</v>
      </c>
      <c r="G305" s="4">
        <v>1428.59</v>
      </c>
      <c r="H305" s="4">
        <v>1428.59</v>
      </c>
      <c r="I305" s="5">
        <v>15577390000</v>
      </c>
      <c r="J305" s="8">
        <f t="shared" si="8"/>
        <v>1.0139010340759247</v>
      </c>
      <c r="K305" s="8">
        <f t="shared" si="9"/>
        <v>5.9955659911139466E-3</v>
      </c>
      <c r="L305" s="3"/>
      <c r="M305" s="4"/>
      <c r="O305" s="3"/>
      <c r="P305" s="3"/>
      <c r="Q305" s="4"/>
      <c r="R305" s="13"/>
      <c r="AA305" s="4"/>
      <c r="AB305" s="13"/>
    </row>
    <row r="306" spans="3:66" x14ac:dyDescent="0.25">
      <c r="C306" s="3">
        <v>41196</v>
      </c>
      <c r="D306" s="4">
        <v>1428.75</v>
      </c>
      <c r="E306" s="4">
        <v>1464.02</v>
      </c>
      <c r="F306" s="4">
        <v>1427.24</v>
      </c>
      <c r="G306" s="4">
        <v>1433.19</v>
      </c>
      <c r="H306" s="4">
        <v>1433.19</v>
      </c>
      <c r="I306" s="5">
        <v>18463100000</v>
      </c>
      <c r="J306" s="8">
        <f t="shared" si="8"/>
        <v>0.97797293504822269</v>
      </c>
      <c r="K306" s="8">
        <f t="shared" si="9"/>
        <v>-9.6731639464004426E-3</v>
      </c>
      <c r="L306" s="3"/>
      <c r="M306" s="4"/>
      <c r="O306" s="3"/>
      <c r="P306" s="3"/>
      <c r="Q306" s="4"/>
      <c r="R306" s="13"/>
      <c r="AA306" s="4"/>
      <c r="AB306" s="13"/>
    </row>
    <row r="307" spans="3:66" x14ac:dyDescent="0.25">
      <c r="C307" s="3">
        <v>41203</v>
      </c>
      <c r="D307" s="4">
        <v>1433.21</v>
      </c>
      <c r="E307" s="4">
        <v>1435.46</v>
      </c>
      <c r="F307" s="4">
        <v>1403.28</v>
      </c>
      <c r="G307" s="4">
        <v>1411.94</v>
      </c>
      <c r="H307" s="4">
        <v>1411.94</v>
      </c>
      <c r="I307" s="5">
        <v>16987410000</v>
      </c>
      <c r="J307" s="8">
        <f t="shared" si="8"/>
        <v>1.0031216097987752</v>
      </c>
      <c r="K307" s="8">
        <f t="shared" si="9"/>
        <v>1.3535863235480488E-3</v>
      </c>
      <c r="L307" s="3"/>
      <c r="M307" s="4"/>
      <c r="O307" s="3"/>
      <c r="P307" s="3"/>
      <c r="Q307" s="4"/>
      <c r="R307" s="13"/>
      <c r="AA307" s="4"/>
      <c r="AB307" s="13"/>
    </row>
    <row r="308" spans="3:66" x14ac:dyDescent="0.25">
      <c r="C308" s="3">
        <v>41210</v>
      </c>
      <c r="D308" s="4">
        <v>1410.99</v>
      </c>
      <c r="E308" s="4">
        <v>1434.27</v>
      </c>
      <c r="F308" s="4">
        <v>1405.95</v>
      </c>
      <c r="G308" s="4">
        <v>1414.2</v>
      </c>
      <c r="H308" s="4">
        <v>1414.2</v>
      </c>
      <c r="I308" s="5">
        <v>11239480000</v>
      </c>
      <c r="J308" s="8">
        <f t="shared" si="8"/>
        <v>0.98449634038277711</v>
      </c>
      <c r="K308" s="8">
        <f t="shared" si="9"/>
        <v>-6.785893903231986E-3</v>
      </c>
      <c r="L308" s="3"/>
      <c r="M308" s="4"/>
      <c r="O308" s="3"/>
      <c r="P308" s="3"/>
      <c r="Q308" s="4"/>
      <c r="R308" s="13"/>
      <c r="AA308" s="4"/>
      <c r="AB308" s="13"/>
      <c r="BL308" s="11">
        <v>40909</v>
      </c>
      <c r="BM308" s="11"/>
      <c r="BN308">
        <v>1351.03</v>
      </c>
    </row>
    <row r="309" spans="3:66" x14ac:dyDescent="0.25">
      <c r="C309" s="3">
        <v>41217</v>
      </c>
      <c r="D309" s="4">
        <v>1414.02</v>
      </c>
      <c r="E309" s="4">
        <v>1433.38</v>
      </c>
      <c r="F309" s="4">
        <v>1373.03</v>
      </c>
      <c r="G309" s="4">
        <v>1379.85</v>
      </c>
      <c r="H309" s="4">
        <v>1379.85</v>
      </c>
      <c r="I309" s="5">
        <v>18011370000</v>
      </c>
      <c r="J309" s="8">
        <f t="shared" si="8"/>
        <v>1.0021474284013352</v>
      </c>
      <c r="K309" s="8">
        <f t="shared" si="9"/>
        <v>9.3161637287761552E-4</v>
      </c>
      <c r="L309" s="3"/>
      <c r="M309" s="4"/>
      <c r="O309" s="3"/>
      <c r="P309" s="3"/>
      <c r="Q309" s="4"/>
      <c r="R309" s="13"/>
      <c r="AA309" s="4"/>
      <c r="AB309" s="13"/>
      <c r="BL309" s="11">
        <v>40912</v>
      </c>
      <c r="BM309" s="11"/>
      <c r="BN309">
        <v>1348.41</v>
      </c>
    </row>
    <row r="310" spans="3:66" x14ac:dyDescent="0.25">
      <c r="C310" s="3">
        <v>41224</v>
      </c>
      <c r="D310" s="4">
        <v>1379.86</v>
      </c>
      <c r="E310" s="4">
        <v>1388.81</v>
      </c>
      <c r="F310" s="4">
        <v>1343.35</v>
      </c>
      <c r="G310" s="4">
        <v>1359.88</v>
      </c>
      <c r="H310" s="4">
        <v>1359.88</v>
      </c>
      <c r="I310" s="5">
        <v>18107380000</v>
      </c>
      <c r="J310" s="8">
        <f t="shared" si="8"/>
        <v>0.97584192585677709</v>
      </c>
      <c r="K310" s="8">
        <f t="shared" si="9"/>
        <v>-1.0620526890799181E-2</v>
      </c>
      <c r="L310" s="3"/>
      <c r="M310" s="4"/>
      <c r="O310" s="3"/>
      <c r="P310" s="3"/>
      <c r="Q310" s="4"/>
      <c r="R310" s="13"/>
      <c r="AA310" s="4"/>
      <c r="AB310" s="13"/>
      <c r="BL310" s="11">
        <v>40915</v>
      </c>
      <c r="BM310" s="11"/>
      <c r="BN310">
        <v>1411.3</v>
      </c>
    </row>
    <row r="311" spans="3:66" x14ac:dyDescent="0.25">
      <c r="C311" s="3">
        <v>41231</v>
      </c>
      <c r="D311" s="4">
        <v>1359.88</v>
      </c>
      <c r="E311" s="4">
        <v>1409.16</v>
      </c>
      <c r="F311" s="4">
        <v>1359.88</v>
      </c>
      <c r="G311" s="4">
        <v>1409.15</v>
      </c>
      <c r="H311" s="4">
        <v>1409.15</v>
      </c>
      <c r="I311" s="5">
        <v>10754010000</v>
      </c>
      <c r="J311" s="8">
        <f t="shared" si="8"/>
        <v>0.98552027017233645</v>
      </c>
      <c r="K311" s="8">
        <f t="shared" si="9"/>
        <v>-6.3344387275516686E-3</v>
      </c>
      <c r="L311" s="3"/>
      <c r="M311" s="4"/>
      <c r="O311" s="3"/>
      <c r="P311" s="3"/>
      <c r="Q311" s="4"/>
      <c r="R311" s="13"/>
      <c r="AA311" s="4"/>
      <c r="AB311" s="13"/>
      <c r="BL311" s="11">
        <v>40918</v>
      </c>
      <c r="BM311" s="11"/>
      <c r="BN311">
        <v>1414.13</v>
      </c>
    </row>
    <row r="312" spans="3:66" x14ac:dyDescent="0.25">
      <c r="C312" s="3">
        <v>41238</v>
      </c>
      <c r="D312" s="4">
        <v>1409.15</v>
      </c>
      <c r="E312" s="4">
        <v>1419.7</v>
      </c>
      <c r="F312" s="4">
        <v>1385.43</v>
      </c>
      <c r="G312" s="4">
        <v>1416.18</v>
      </c>
      <c r="H312" s="4">
        <v>1416.18</v>
      </c>
      <c r="I312" s="5">
        <v>16954180000</v>
      </c>
      <c r="J312" s="8">
        <f t="shared" si="8"/>
        <v>1.0362311380415918</v>
      </c>
      <c r="K312" s="8">
        <f t="shared" si="9"/>
        <v>1.5456638401265406E-2</v>
      </c>
      <c r="L312" s="3"/>
      <c r="M312" s="4"/>
      <c r="O312" s="3"/>
      <c r="P312" s="3"/>
      <c r="Q312" s="4"/>
      <c r="R312" s="13"/>
      <c r="AA312" s="4"/>
      <c r="AB312" s="13"/>
      <c r="BL312" s="11">
        <v>41275</v>
      </c>
      <c r="BM312" s="11"/>
      <c r="BN312">
        <v>1525.92</v>
      </c>
    </row>
    <row r="313" spans="3:66" x14ac:dyDescent="0.25">
      <c r="C313" s="3">
        <v>41245</v>
      </c>
      <c r="D313" s="4">
        <v>1416.34</v>
      </c>
      <c r="E313" s="4">
        <v>1423.73</v>
      </c>
      <c r="F313" s="4">
        <v>1398.23</v>
      </c>
      <c r="G313" s="4">
        <v>1418.07</v>
      </c>
      <c r="H313" s="4">
        <v>1418.07</v>
      </c>
      <c r="I313" s="5">
        <v>16930770000</v>
      </c>
      <c r="J313" s="8">
        <f t="shared" si="8"/>
        <v>1.0051023666749457</v>
      </c>
      <c r="K313" s="8">
        <f t="shared" si="9"/>
        <v>2.2102956053256999E-3</v>
      </c>
      <c r="L313" s="3"/>
      <c r="M313" s="4"/>
      <c r="O313" s="3"/>
      <c r="P313" s="3"/>
      <c r="Q313" s="4"/>
      <c r="R313" s="13"/>
      <c r="AA313" s="4"/>
      <c r="AB313" s="13"/>
      <c r="BL313" s="11">
        <v>41278</v>
      </c>
      <c r="BM313" s="11"/>
      <c r="BN313">
        <v>1617.15</v>
      </c>
    </row>
    <row r="314" spans="3:66" x14ac:dyDescent="0.25">
      <c r="C314" s="3">
        <v>41252</v>
      </c>
      <c r="D314" s="4">
        <v>1418.07</v>
      </c>
      <c r="E314" s="4">
        <v>1438.59</v>
      </c>
      <c r="F314" s="4">
        <v>1411.88</v>
      </c>
      <c r="G314" s="4">
        <v>1413.58</v>
      </c>
      <c r="H314" s="4">
        <v>1413.58</v>
      </c>
      <c r="I314" s="5">
        <v>16918840000</v>
      </c>
      <c r="J314" s="8">
        <f t="shared" si="8"/>
        <v>1.0012214581244616</v>
      </c>
      <c r="K314" s="8">
        <f t="shared" si="9"/>
        <v>5.3014881191600657E-4</v>
      </c>
      <c r="L314" s="3"/>
      <c r="M314" s="4"/>
      <c r="O314" s="3"/>
      <c r="P314" s="3"/>
      <c r="Q314" s="4"/>
      <c r="R314" s="13"/>
      <c r="AA314" s="4"/>
      <c r="AB314" s="13"/>
      <c r="BL314" s="11">
        <v>41281</v>
      </c>
      <c r="BM314" s="11"/>
      <c r="BN314">
        <v>1680.97</v>
      </c>
    </row>
    <row r="315" spans="3:66" x14ac:dyDescent="0.25">
      <c r="C315" s="3">
        <v>41259</v>
      </c>
      <c r="D315" s="4">
        <v>1413.54</v>
      </c>
      <c r="E315" s="4">
        <v>1448</v>
      </c>
      <c r="F315" s="4">
        <v>1413.54</v>
      </c>
      <c r="G315" s="4">
        <v>1430.15</v>
      </c>
      <c r="H315" s="4">
        <v>1430.15</v>
      </c>
      <c r="I315" s="5">
        <v>20543390000</v>
      </c>
      <c r="J315" s="8">
        <f t="shared" si="8"/>
        <v>0.99680551735809941</v>
      </c>
      <c r="K315" s="8">
        <f t="shared" si="9"/>
        <v>-1.3895668410594641E-3</v>
      </c>
      <c r="L315" s="3"/>
      <c r="M315" s="4"/>
      <c r="O315" s="3"/>
      <c r="P315" s="3"/>
      <c r="Q315" s="4"/>
      <c r="R315" s="13"/>
      <c r="AA315" s="9"/>
      <c r="AB315" s="9"/>
      <c r="AC315" s="11"/>
      <c r="AD315" s="11"/>
      <c r="BL315" s="11">
        <v>41284</v>
      </c>
      <c r="BM315" s="11"/>
      <c r="BN315">
        <v>1786.15</v>
      </c>
    </row>
    <row r="316" spans="3:66" x14ac:dyDescent="0.25">
      <c r="C316" s="3">
        <v>41266</v>
      </c>
      <c r="D316" s="4">
        <v>1430.15</v>
      </c>
      <c r="E316" s="4">
        <v>1430.15</v>
      </c>
      <c r="F316" s="4">
        <v>1401.58</v>
      </c>
      <c r="G316" s="4">
        <v>1402.43</v>
      </c>
      <c r="H316" s="4">
        <v>1402.43</v>
      </c>
      <c r="I316" s="5">
        <v>8790850000</v>
      </c>
      <c r="J316" s="8">
        <f t="shared" si="8"/>
        <v>1.0117506402365692</v>
      </c>
      <c r="K316" s="8">
        <f t="shared" si="9"/>
        <v>5.0734878855673874E-3</v>
      </c>
      <c r="L316" s="3"/>
      <c r="M316" s="4"/>
      <c r="O316" s="3"/>
      <c r="P316" s="3"/>
      <c r="Q316" s="4"/>
      <c r="R316" s="13"/>
      <c r="BL316" s="11">
        <v>41640</v>
      </c>
      <c r="BM316" s="11"/>
      <c r="BN316">
        <v>1837.98</v>
      </c>
    </row>
    <row r="317" spans="3:66" x14ac:dyDescent="0.25">
      <c r="C317" s="3">
        <v>41273</v>
      </c>
      <c r="D317" s="4">
        <v>1402.43</v>
      </c>
      <c r="E317" s="4">
        <v>1467.94</v>
      </c>
      <c r="F317" s="4">
        <v>1398.11</v>
      </c>
      <c r="G317" s="4">
        <v>1466.47</v>
      </c>
      <c r="H317" s="4">
        <v>1466.47</v>
      </c>
      <c r="I317" s="5">
        <v>14660950000</v>
      </c>
      <c r="J317" s="8">
        <f t="shared" si="8"/>
        <v>0.98061741775338251</v>
      </c>
      <c r="K317" s="8">
        <f t="shared" si="9"/>
        <v>-8.5003970708716174E-3</v>
      </c>
      <c r="L317" s="3"/>
      <c r="M317" s="4"/>
      <c r="O317" s="3"/>
      <c r="P317" s="3"/>
      <c r="Q317" s="4"/>
      <c r="R317" s="13"/>
      <c r="AA317" s="4"/>
      <c r="AB317" s="13"/>
      <c r="BL317" s="11">
        <v>41643</v>
      </c>
      <c r="BM317" s="11"/>
      <c r="BN317">
        <v>1907.72</v>
      </c>
    </row>
    <row r="318" spans="3:66" x14ac:dyDescent="0.25">
      <c r="C318" s="3">
        <v>41280</v>
      </c>
      <c r="D318" s="4">
        <v>1466.47</v>
      </c>
      <c r="E318" s="4">
        <v>1472.75</v>
      </c>
      <c r="F318" s="4">
        <v>1451.64</v>
      </c>
      <c r="G318" s="4">
        <v>1472.05</v>
      </c>
      <c r="H318" s="4">
        <v>1472.05</v>
      </c>
      <c r="I318" s="5">
        <v>18003450000</v>
      </c>
      <c r="J318" s="8">
        <f t="shared" si="8"/>
        <v>1.0456635981831535</v>
      </c>
      <c r="K318" s="8">
        <f t="shared" si="9"/>
        <v>1.9391989549571723E-2</v>
      </c>
      <c r="L318" s="3"/>
      <c r="M318" s="4"/>
      <c r="O318" s="3"/>
      <c r="P318" s="3"/>
      <c r="Q318" s="4"/>
      <c r="R318" s="13"/>
      <c r="AA318" s="4"/>
      <c r="AB318" s="13"/>
      <c r="BL318" s="11">
        <v>41646</v>
      </c>
      <c r="BM318" s="11"/>
      <c r="BN318">
        <v>1975.55</v>
      </c>
    </row>
    <row r="319" spans="3:66" x14ac:dyDescent="0.25">
      <c r="C319" s="3">
        <v>41287</v>
      </c>
      <c r="D319" s="4">
        <v>1472.05</v>
      </c>
      <c r="E319" s="4">
        <v>1485.98</v>
      </c>
      <c r="F319" s="4">
        <v>1463.76</v>
      </c>
      <c r="G319" s="4">
        <v>1485.98</v>
      </c>
      <c r="H319" s="4">
        <v>1485.98</v>
      </c>
      <c r="I319" s="5">
        <v>17024890000</v>
      </c>
      <c r="J319" s="8">
        <f t="shared" si="8"/>
        <v>1.0038050556779203</v>
      </c>
      <c r="K319" s="8">
        <f t="shared" si="9"/>
        <v>1.649378681656651E-3</v>
      </c>
      <c r="L319" s="3"/>
      <c r="M319" s="4"/>
      <c r="O319" s="3"/>
      <c r="P319" s="3"/>
      <c r="Q319" s="4"/>
      <c r="R319" s="13"/>
      <c r="AA319" s="4"/>
      <c r="AB319" s="13"/>
      <c r="BL319" s="11">
        <v>41649</v>
      </c>
      <c r="BM319" s="11"/>
      <c r="BN319">
        <v>2021.05</v>
      </c>
    </row>
    <row r="320" spans="3:66" x14ac:dyDescent="0.25">
      <c r="C320" s="3">
        <v>41294</v>
      </c>
      <c r="D320" s="4">
        <v>1485.98</v>
      </c>
      <c r="E320" s="4">
        <v>1503.26</v>
      </c>
      <c r="F320" s="4">
        <v>1481.16</v>
      </c>
      <c r="G320" s="4">
        <v>1502.96</v>
      </c>
      <c r="H320" s="4">
        <v>1502.96</v>
      </c>
      <c r="I320" s="5">
        <v>14298680000</v>
      </c>
      <c r="J320" s="8">
        <f t="shared" si="8"/>
        <v>1.0094629937841786</v>
      </c>
      <c r="K320" s="8">
        <f t="shared" si="9"/>
        <v>4.0904026358635857E-3</v>
      </c>
      <c r="L320" s="3"/>
      <c r="M320" s="4"/>
      <c r="O320" s="3"/>
      <c r="P320" s="3"/>
      <c r="Q320" s="4"/>
      <c r="R320" s="13"/>
      <c r="AA320" s="4"/>
      <c r="AB320" s="13"/>
      <c r="BL320" s="11">
        <v>42005</v>
      </c>
      <c r="BM320" s="11"/>
      <c r="BN320">
        <v>2064.54</v>
      </c>
    </row>
    <row r="321" spans="3:66" x14ac:dyDescent="0.25">
      <c r="C321" s="3">
        <v>41301</v>
      </c>
      <c r="D321" s="4">
        <v>1502.96</v>
      </c>
      <c r="E321" s="4">
        <v>1514.41</v>
      </c>
      <c r="F321" s="4">
        <v>1496.33</v>
      </c>
      <c r="G321" s="4">
        <v>1513.17</v>
      </c>
      <c r="H321" s="4">
        <v>1513.17</v>
      </c>
      <c r="I321" s="5">
        <v>18901190000</v>
      </c>
      <c r="J321" s="8">
        <f t="shared" si="8"/>
        <v>1.0114268025141657</v>
      </c>
      <c r="K321" s="8">
        <f t="shared" si="9"/>
        <v>4.934458125644952E-3</v>
      </c>
      <c r="L321" s="3"/>
      <c r="M321" s="4"/>
      <c r="O321" s="3"/>
      <c r="P321" s="3"/>
      <c r="Q321" s="4"/>
      <c r="R321" s="13"/>
      <c r="AA321" s="4"/>
      <c r="AB321" s="13"/>
      <c r="BL321" s="11">
        <v>42008</v>
      </c>
      <c r="BM321" s="11"/>
      <c r="BN321">
        <v>2104.36</v>
      </c>
    </row>
    <row r="322" spans="3:66" x14ac:dyDescent="0.25">
      <c r="C322" s="3">
        <v>41308</v>
      </c>
      <c r="D322" s="4">
        <v>1513.17</v>
      </c>
      <c r="E322" s="4">
        <v>1518.31</v>
      </c>
      <c r="F322" s="4">
        <v>1495.02</v>
      </c>
      <c r="G322" s="4">
        <v>1517.93</v>
      </c>
      <c r="H322" s="4">
        <v>1517.93</v>
      </c>
      <c r="I322" s="5">
        <v>17220660000</v>
      </c>
      <c r="J322" s="8">
        <f t="shared" si="8"/>
        <v>1.006793261297706</v>
      </c>
      <c r="K322" s="8">
        <f t="shared" si="9"/>
        <v>2.9403000517168273E-3</v>
      </c>
      <c r="L322" s="3"/>
      <c r="M322" s="4"/>
      <c r="O322" s="3"/>
      <c r="P322" s="3"/>
      <c r="Q322" s="4"/>
      <c r="R322" s="13"/>
      <c r="AA322" s="4"/>
      <c r="AB322" s="13"/>
      <c r="BL322" s="11">
        <v>42011</v>
      </c>
      <c r="BM322" s="11"/>
      <c r="BN322">
        <v>2018.36</v>
      </c>
    </row>
    <row r="323" spans="3:66" x14ac:dyDescent="0.25">
      <c r="C323" s="3">
        <v>41315</v>
      </c>
      <c r="D323" s="4">
        <v>1517.93</v>
      </c>
      <c r="E323" s="4">
        <v>1524.69</v>
      </c>
      <c r="F323" s="4">
        <v>1513.61</v>
      </c>
      <c r="G323" s="4">
        <v>1519.79</v>
      </c>
      <c r="H323" s="4">
        <v>1519.79</v>
      </c>
      <c r="I323" s="5">
        <v>17082600000</v>
      </c>
      <c r="J323" s="8">
        <f t="shared" si="8"/>
        <v>1.0031457139647231</v>
      </c>
      <c r="K323" s="8">
        <f t="shared" si="9"/>
        <v>1.3640219281542347E-3</v>
      </c>
      <c r="L323" s="3"/>
      <c r="M323" s="4"/>
      <c r="O323" s="3"/>
      <c r="P323" s="3"/>
      <c r="Q323" s="4"/>
      <c r="R323" s="13"/>
      <c r="AA323" s="4"/>
      <c r="AB323" s="13"/>
      <c r="BL323" s="11">
        <v>42014</v>
      </c>
      <c r="BM323" s="11"/>
      <c r="BN323">
        <v>2055.27</v>
      </c>
    </row>
    <row r="324" spans="3:66" x14ac:dyDescent="0.25">
      <c r="C324" s="3">
        <v>41322</v>
      </c>
      <c r="D324" s="4">
        <v>1519.79</v>
      </c>
      <c r="E324" s="4">
        <v>1530.94</v>
      </c>
      <c r="F324" s="4">
        <v>1497.29</v>
      </c>
      <c r="G324" s="4">
        <v>1515.6</v>
      </c>
      <c r="H324" s="4">
        <v>1515.6</v>
      </c>
      <c r="I324" s="5">
        <v>15683400000</v>
      </c>
      <c r="J324" s="8">
        <f t="shared" si="8"/>
        <v>1.0012253529477644</v>
      </c>
      <c r="K324" s="8">
        <f t="shared" si="9"/>
        <v>5.3183824532220501E-4</v>
      </c>
      <c r="L324" s="3"/>
      <c r="M324" s="4"/>
      <c r="O324" s="3"/>
      <c r="P324" s="3"/>
      <c r="Q324" s="4"/>
      <c r="R324" s="13"/>
      <c r="AA324" s="4"/>
      <c r="AB324" s="13"/>
      <c r="BL324" s="11">
        <v>42370</v>
      </c>
      <c r="BM324" s="11"/>
      <c r="BN324">
        <v>1956.97</v>
      </c>
    </row>
    <row r="325" spans="3:66" x14ac:dyDescent="0.25">
      <c r="C325" s="3">
        <v>41329</v>
      </c>
      <c r="D325" s="4">
        <v>1515.6</v>
      </c>
      <c r="E325" s="4">
        <v>1525.84</v>
      </c>
      <c r="F325" s="4">
        <v>1485.01</v>
      </c>
      <c r="G325" s="4">
        <v>1518.2</v>
      </c>
      <c r="H325" s="4">
        <v>1518.2</v>
      </c>
      <c r="I325" s="5">
        <v>19146110000</v>
      </c>
      <c r="J325" s="8">
        <f t="shared" si="8"/>
        <v>0.99724304015686371</v>
      </c>
      <c r="K325" s="8">
        <f t="shared" si="9"/>
        <v>-1.1989859852991037E-3</v>
      </c>
      <c r="L325" s="3"/>
      <c r="M325" s="4"/>
      <c r="O325" s="3"/>
      <c r="P325" s="3"/>
      <c r="Q325" s="4"/>
      <c r="R325" s="13"/>
      <c r="AA325" s="4"/>
      <c r="AB325" s="13"/>
      <c r="BL325" s="11">
        <v>42373</v>
      </c>
      <c r="BM325" s="11"/>
      <c r="BN325">
        <v>2072.86</v>
      </c>
    </row>
    <row r="326" spans="3:66" x14ac:dyDescent="0.25">
      <c r="C326" s="3">
        <v>41336</v>
      </c>
      <c r="D326" s="4">
        <v>1518.2</v>
      </c>
      <c r="E326" s="4">
        <v>1552.48</v>
      </c>
      <c r="F326" s="4">
        <v>1512.29</v>
      </c>
      <c r="G326" s="4">
        <v>1551.18</v>
      </c>
      <c r="H326" s="4">
        <v>1551.18</v>
      </c>
      <c r="I326" s="5">
        <v>17988980000</v>
      </c>
      <c r="J326" s="8">
        <f t="shared" si="8"/>
        <v>1.0017154922143046</v>
      </c>
      <c r="K326" s="8">
        <f t="shared" si="9"/>
        <v>7.4439048677821186E-4</v>
      </c>
      <c r="L326" s="3"/>
      <c r="M326" s="4"/>
      <c r="O326" s="3"/>
      <c r="P326" s="3"/>
      <c r="Q326" s="4"/>
      <c r="R326" s="13"/>
      <c r="AA326" s="4"/>
      <c r="AB326" s="13"/>
      <c r="BL326" s="11">
        <v>42376</v>
      </c>
      <c r="BM326" s="11"/>
      <c r="BN326">
        <v>2164.62</v>
      </c>
    </row>
    <row r="327" spans="3:66" x14ac:dyDescent="0.25">
      <c r="C327" s="3">
        <v>41343</v>
      </c>
      <c r="D327" s="4">
        <v>1551.15</v>
      </c>
      <c r="E327" s="4">
        <v>1563.62</v>
      </c>
      <c r="F327" s="4">
        <v>1547.36</v>
      </c>
      <c r="G327" s="4">
        <v>1560.7</v>
      </c>
      <c r="H327" s="4">
        <v>1560.7</v>
      </c>
      <c r="I327" s="5">
        <v>18074930000</v>
      </c>
      <c r="J327" s="8">
        <f t="shared" ref="J327:J390" si="10">D327/D326</f>
        <v>1.0217033328942169</v>
      </c>
      <c r="K327" s="8">
        <f t="shared" ref="K327:K390" si="11">LOG10(J327)</f>
        <v>9.3248100935575291E-3</v>
      </c>
      <c r="L327" s="3"/>
      <c r="M327" s="4"/>
      <c r="O327" s="3"/>
      <c r="P327" s="3"/>
      <c r="Q327" s="4"/>
      <c r="R327" s="13"/>
      <c r="AA327" s="4"/>
      <c r="AB327" s="13"/>
      <c r="BL327" s="11">
        <v>42379</v>
      </c>
      <c r="BM327" s="11"/>
      <c r="BN327">
        <v>2185.4899999999998</v>
      </c>
    </row>
    <row r="328" spans="3:66" x14ac:dyDescent="0.25">
      <c r="C328" s="3">
        <v>41350</v>
      </c>
      <c r="D328" s="4">
        <v>1560.7</v>
      </c>
      <c r="E328" s="4">
        <v>1561.56</v>
      </c>
      <c r="F328" s="4">
        <v>1538.57</v>
      </c>
      <c r="G328" s="4">
        <v>1556.89</v>
      </c>
      <c r="H328" s="4">
        <v>1556.89</v>
      </c>
      <c r="I328" s="5">
        <v>16501510000</v>
      </c>
      <c r="J328" s="8">
        <f t="shared" si="10"/>
        <v>1.0061567224317443</v>
      </c>
      <c r="K328" s="8">
        <f t="shared" si="11"/>
        <v>2.6656331911856491E-3</v>
      </c>
      <c r="L328" s="3"/>
      <c r="M328" s="4"/>
      <c r="O328" s="3"/>
      <c r="P328" s="3"/>
      <c r="Q328" s="4"/>
      <c r="R328" s="13"/>
      <c r="AA328" s="4"/>
      <c r="AB328" s="13"/>
      <c r="BL328" s="11">
        <v>42736</v>
      </c>
      <c r="BM328" s="11"/>
      <c r="BN328">
        <v>2330.02</v>
      </c>
    </row>
    <row r="329" spans="3:66" x14ac:dyDescent="0.25">
      <c r="C329" s="3">
        <v>41357</v>
      </c>
      <c r="D329" s="4">
        <v>1556.89</v>
      </c>
      <c r="E329" s="4">
        <v>1570.28</v>
      </c>
      <c r="F329" s="4">
        <v>1546.22</v>
      </c>
      <c r="G329" s="4">
        <v>1569.19</v>
      </c>
      <c r="H329" s="4">
        <v>1569.19</v>
      </c>
      <c r="I329" s="5">
        <v>12266080000</v>
      </c>
      <c r="J329" s="8">
        <f t="shared" si="10"/>
        <v>0.99755878772345741</v>
      </c>
      <c r="K329" s="8">
        <f t="shared" si="11"/>
        <v>-1.0615012235802531E-3</v>
      </c>
      <c r="L329" s="3"/>
      <c r="M329" s="4"/>
      <c r="O329" s="3"/>
      <c r="P329" s="3"/>
      <c r="Q329" s="4"/>
      <c r="R329" s="13"/>
      <c r="AA329" s="4"/>
      <c r="AB329" s="13"/>
      <c r="BL329" s="11">
        <v>42739</v>
      </c>
      <c r="BM329" s="11"/>
      <c r="BN329">
        <v>2397.7600000000002</v>
      </c>
    </row>
    <row r="330" spans="3:66" x14ac:dyDescent="0.25">
      <c r="C330" s="3">
        <v>41364</v>
      </c>
      <c r="D330" s="4">
        <v>1569.18</v>
      </c>
      <c r="E330" s="4">
        <v>1573.66</v>
      </c>
      <c r="F330" s="4">
        <v>1539.5</v>
      </c>
      <c r="G330" s="4">
        <v>1553.28</v>
      </c>
      <c r="H330" s="4">
        <v>1553.28</v>
      </c>
      <c r="I330" s="5">
        <v>16991960000</v>
      </c>
      <c r="J330" s="8">
        <f t="shared" si="10"/>
        <v>1.0078939424108317</v>
      </c>
      <c r="K330" s="8">
        <f t="shared" si="11"/>
        <v>3.4148350370432909E-3</v>
      </c>
      <c r="L330" s="3"/>
      <c r="M330" s="4"/>
      <c r="O330" s="3"/>
      <c r="P330" s="3"/>
      <c r="Q330" s="4"/>
      <c r="R330" s="13"/>
      <c r="AA330" s="10"/>
      <c r="AB330" s="10"/>
      <c r="AC330" s="11"/>
      <c r="AD330" s="11"/>
      <c r="BL330" s="11">
        <v>42742</v>
      </c>
      <c r="BM330" s="11"/>
      <c r="BN330">
        <v>2467.36</v>
      </c>
    </row>
    <row r="331" spans="3:66" x14ac:dyDescent="0.25">
      <c r="C331" s="3">
        <v>41371</v>
      </c>
      <c r="D331" s="4">
        <v>1553.26</v>
      </c>
      <c r="E331" s="4">
        <v>1597.35</v>
      </c>
      <c r="F331" s="4">
        <v>1548.63</v>
      </c>
      <c r="G331" s="4">
        <v>1588.85</v>
      </c>
      <c r="H331" s="4">
        <v>1588.85</v>
      </c>
      <c r="I331" s="5">
        <v>16193490000</v>
      </c>
      <c r="J331" s="8">
        <f t="shared" si="10"/>
        <v>0.98985457372640484</v>
      </c>
      <c r="K331" s="8">
        <f t="shared" si="11"/>
        <v>-4.4286058745633908E-3</v>
      </c>
      <c r="L331" s="3"/>
      <c r="M331" s="4"/>
      <c r="O331" s="3"/>
      <c r="P331" s="3"/>
      <c r="Q331" s="4"/>
      <c r="R331" s="13"/>
      <c r="BL331" s="11">
        <v>42745</v>
      </c>
      <c r="BM331" s="11"/>
      <c r="BN331">
        <v>2619.9899999999998</v>
      </c>
    </row>
    <row r="332" spans="3:66" x14ac:dyDescent="0.25">
      <c r="C332" s="3">
        <v>41378</v>
      </c>
      <c r="D332" s="4">
        <v>1588.84</v>
      </c>
      <c r="E332" s="4">
        <v>1588.84</v>
      </c>
      <c r="F332" s="4">
        <v>1536.03</v>
      </c>
      <c r="G332" s="4">
        <v>1555.25</v>
      </c>
      <c r="H332" s="4">
        <v>1555.25</v>
      </c>
      <c r="I332" s="5">
        <v>20025810000</v>
      </c>
      <c r="J332" s="8">
        <f t="shared" si="10"/>
        <v>1.0229066608294812</v>
      </c>
      <c r="K332" s="8">
        <f t="shared" si="11"/>
        <v>9.8360065996374209E-3</v>
      </c>
      <c r="L332" s="3"/>
      <c r="M332" s="4"/>
      <c r="O332" s="3"/>
      <c r="P332" s="3"/>
      <c r="Q332" s="4"/>
      <c r="R332" s="13"/>
      <c r="AA332" s="4"/>
      <c r="AB332" s="13"/>
      <c r="BL332" s="11">
        <v>43101</v>
      </c>
      <c r="BM332" s="11"/>
      <c r="BN332">
        <v>2732.46</v>
      </c>
    </row>
    <row r="333" spans="3:66" x14ac:dyDescent="0.25">
      <c r="C333" s="3">
        <v>41385</v>
      </c>
      <c r="D333" s="4">
        <v>1555.25</v>
      </c>
      <c r="E333" s="4">
        <v>1592.64</v>
      </c>
      <c r="F333" s="4">
        <v>1548.19</v>
      </c>
      <c r="G333" s="4">
        <v>1582.24</v>
      </c>
      <c r="H333" s="4">
        <v>1582.24</v>
      </c>
      <c r="I333" s="5">
        <v>17250470000</v>
      </c>
      <c r="J333" s="8">
        <f t="shared" si="10"/>
        <v>0.97885879006067322</v>
      </c>
      <c r="K333" s="8">
        <f t="shared" si="11"/>
        <v>-9.2799548983068195E-3</v>
      </c>
      <c r="L333" s="3"/>
      <c r="M333" s="4"/>
      <c r="O333" s="3"/>
      <c r="P333" s="3"/>
      <c r="Q333" s="4"/>
      <c r="R333" s="13"/>
      <c r="AA333" s="4"/>
      <c r="AB333" s="13"/>
      <c r="BL333" s="11">
        <v>43104</v>
      </c>
      <c r="BM333" s="11"/>
      <c r="BN333">
        <v>2707.14</v>
      </c>
    </row>
    <row r="334" spans="3:66" x14ac:dyDescent="0.25">
      <c r="C334" s="3">
        <v>41392</v>
      </c>
      <c r="D334" s="4">
        <v>1582.34</v>
      </c>
      <c r="E334" s="4">
        <v>1618.46</v>
      </c>
      <c r="F334" s="4">
        <v>1581.28</v>
      </c>
      <c r="G334" s="4">
        <v>1614.42</v>
      </c>
      <c r="H334" s="4">
        <v>1614.42</v>
      </c>
      <c r="I334" s="5">
        <v>17137450000</v>
      </c>
      <c r="J334" s="8">
        <f t="shared" si="10"/>
        <v>1.017418421475647</v>
      </c>
      <c r="K334" s="8">
        <f t="shared" si="11"/>
        <v>7.4995967441210875E-3</v>
      </c>
      <c r="L334" s="3"/>
      <c r="M334" s="4"/>
      <c r="O334" s="3"/>
      <c r="P334" s="3"/>
      <c r="Q334" s="4"/>
      <c r="R334" s="13"/>
      <c r="AA334" s="4"/>
      <c r="AB334" s="13"/>
      <c r="BL334" s="11">
        <v>43107</v>
      </c>
      <c r="BM334" s="11"/>
      <c r="BN334">
        <v>2856.26</v>
      </c>
    </row>
    <row r="335" spans="3:66" x14ac:dyDescent="0.25">
      <c r="C335" s="3">
        <v>41399</v>
      </c>
      <c r="D335" s="4">
        <v>1614.4</v>
      </c>
      <c r="E335" s="4">
        <v>1635.01</v>
      </c>
      <c r="F335" s="4">
        <v>1614.21</v>
      </c>
      <c r="G335" s="4">
        <v>1633.7</v>
      </c>
      <c r="H335" s="4">
        <v>1633.7</v>
      </c>
      <c r="I335" s="5">
        <v>16470390000</v>
      </c>
      <c r="J335" s="8">
        <f t="shared" si="10"/>
        <v>1.0202611322471784</v>
      </c>
      <c r="K335" s="8">
        <f t="shared" si="11"/>
        <v>8.7113421340070663E-3</v>
      </c>
      <c r="L335" s="3"/>
      <c r="M335" s="4"/>
      <c r="O335" s="3"/>
      <c r="P335" s="3"/>
      <c r="Q335" s="4"/>
      <c r="R335" s="13"/>
      <c r="AA335" s="4"/>
      <c r="AB335" s="13"/>
      <c r="BL335" s="11">
        <v>43110</v>
      </c>
      <c r="BM335" s="11"/>
      <c r="BN335">
        <v>2653.38</v>
      </c>
    </row>
    <row r="336" spans="3:66" x14ac:dyDescent="0.25">
      <c r="C336" s="3">
        <v>41406</v>
      </c>
      <c r="D336" s="4">
        <v>1632.1</v>
      </c>
      <c r="E336" s="4">
        <v>1667.47</v>
      </c>
      <c r="F336" s="4">
        <v>1626.74</v>
      </c>
      <c r="G336" s="4">
        <v>1667.47</v>
      </c>
      <c r="H336" s="4">
        <v>1667.47</v>
      </c>
      <c r="I336" s="5">
        <v>16979670000</v>
      </c>
      <c r="J336" s="8">
        <f t="shared" si="10"/>
        <v>1.010963825569871</v>
      </c>
      <c r="K336" s="8">
        <f t="shared" si="11"/>
        <v>4.7356158912358788E-3</v>
      </c>
      <c r="L336" s="3"/>
      <c r="M336" s="4"/>
      <c r="O336" s="3"/>
      <c r="P336" s="3"/>
      <c r="Q336" s="4"/>
      <c r="R336" s="13"/>
      <c r="AA336" s="4"/>
      <c r="AB336" s="13"/>
      <c r="BL336" s="11">
        <v>43466</v>
      </c>
      <c r="BM336" s="11"/>
      <c r="BN336">
        <v>2754.73</v>
      </c>
    </row>
    <row r="337" spans="3:66" x14ac:dyDescent="0.25">
      <c r="C337" s="3">
        <v>41413</v>
      </c>
      <c r="D337" s="4">
        <v>1665.71</v>
      </c>
      <c r="E337" s="4">
        <v>1687.18</v>
      </c>
      <c r="F337" s="4">
        <v>1635.53</v>
      </c>
      <c r="G337" s="4">
        <v>1649.6</v>
      </c>
      <c r="H337" s="4">
        <v>1649.6</v>
      </c>
      <c r="I337" s="5">
        <v>17853250000</v>
      </c>
      <c r="J337" s="8">
        <f t="shared" si="10"/>
        <v>1.0205931009129343</v>
      </c>
      <c r="K337" s="8">
        <f t="shared" si="11"/>
        <v>8.8526282274786986E-3</v>
      </c>
      <c r="L337" s="3"/>
      <c r="M337" s="4"/>
      <c r="O337" s="3"/>
      <c r="P337" s="3"/>
      <c r="Q337" s="4"/>
      <c r="R337" s="13"/>
      <c r="AA337" s="4"/>
      <c r="AB337" s="13"/>
      <c r="BL337" s="11">
        <v>43469</v>
      </c>
      <c r="BM337" s="11"/>
      <c r="BN337">
        <v>2896.92</v>
      </c>
    </row>
    <row r="338" spans="3:66" x14ac:dyDescent="0.25">
      <c r="C338" s="3">
        <v>41420</v>
      </c>
      <c r="D338" s="4">
        <v>1652.63</v>
      </c>
      <c r="E338" s="4">
        <v>1674.21</v>
      </c>
      <c r="F338" s="4">
        <v>1630.74</v>
      </c>
      <c r="G338" s="4">
        <v>1630.74</v>
      </c>
      <c r="H338" s="4">
        <v>1630.74</v>
      </c>
      <c r="I338" s="5">
        <v>14642760000</v>
      </c>
      <c r="J338" s="8">
        <f t="shared" si="10"/>
        <v>0.99214749266078739</v>
      </c>
      <c r="K338" s="8">
        <f t="shared" si="11"/>
        <v>-3.4237608223958061E-3</v>
      </c>
      <c r="L338" s="3"/>
      <c r="M338" s="4"/>
      <c r="O338" s="3"/>
      <c r="P338" s="3"/>
      <c r="Q338" s="4"/>
      <c r="R338" s="13"/>
      <c r="AA338" s="4"/>
      <c r="AB338" s="13"/>
      <c r="BL338" s="11">
        <v>43472</v>
      </c>
      <c r="BM338" s="11"/>
      <c r="BN338">
        <v>2955.47</v>
      </c>
    </row>
    <row r="339" spans="3:66" x14ac:dyDescent="0.25">
      <c r="C339" s="3">
        <v>41427</v>
      </c>
      <c r="D339" s="4">
        <v>1631.71</v>
      </c>
      <c r="E339" s="4">
        <v>1646.53</v>
      </c>
      <c r="F339" s="4">
        <v>1598.23</v>
      </c>
      <c r="G339" s="4">
        <v>1643.38</v>
      </c>
      <c r="H339" s="4">
        <v>1643.38</v>
      </c>
      <c r="I339" s="5">
        <v>18157630000</v>
      </c>
      <c r="J339" s="8">
        <f t="shared" si="10"/>
        <v>0.98734138917967118</v>
      </c>
      <c r="K339" s="8">
        <f t="shared" si="11"/>
        <v>-5.5326570550614752E-3</v>
      </c>
      <c r="L339" s="3"/>
      <c r="M339" s="4"/>
      <c r="O339" s="3"/>
      <c r="P339" s="3"/>
      <c r="Q339" s="4"/>
      <c r="R339" s="13"/>
      <c r="AA339" s="4"/>
      <c r="AB339" s="13"/>
      <c r="BL339" s="11">
        <v>43475</v>
      </c>
      <c r="BM339" s="11"/>
      <c r="BN339">
        <v>3117.04</v>
      </c>
    </row>
    <row r="340" spans="3:66" x14ac:dyDescent="0.25">
      <c r="C340" s="3">
        <v>41434</v>
      </c>
      <c r="D340" s="4">
        <v>1644.67</v>
      </c>
      <c r="E340" s="4">
        <v>1648.69</v>
      </c>
      <c r="F340" s="4">
        <v>1608.07</v>
      </c>
      <c r="G340" s="4">
        <v>1626.73</v>
      </c>
      <c r="H340" s="4">
        <v>1626.73</v>
      </c>
      <c r="I340" s="5">
        <v>15935010000</v>
      </c>
      <c r="J340" s="8">
        <f t="shared" si="10"/>
        <v>1.0079425878372996</v>
      </c>
      <c r="K340" s="8">
        <f t="shared" si="11"/>
        <v>3.4357955067757539E-3</v>
      </c>
      <c r="L340" s="3"/>
      <c r="M340" s="4"/>
      <c r="O340" s="3"/>
      <c r="P340" s="3"/>
      <c r="Q340" s="4"/>
      <c r="R340" s="13"/>
      <c r="AA340" s="4"/>
      <c r="AB340" s="13"/>
      <c r="BL340" s="11">
        <v>43831</v>
      </c>
      <c r="BM340" s="11"/>
      <c r="BN340">
        <v>3010.33</v>
      </c>
    </row>
    <row r="341" spans="3:66" x14ac:dyDescent="0.25">
      <c r="C341" s="3">
        <v>41441</v>
      </c>
      <c r="D341" s="4">
        <v>1630.64</v>
      </c>
      <c r="E341" s="4">
        <v>1654.19</v>
      </c>
      <c r="F341" s="4">
        <v>1577.7</v>
      </c>
      <c r="G341" s="4">
        <v>1592.43</v>
      </c>
      <c r="H341" s="4">
        <v>1592.43</v>
      </c>
      <c r="I341" s="5">
        <v>20459250000</v>
      </c>
      <c r="J341" s="8">
        <f t="shared" si="10"/>
        <v>0.99146941331695726</v>
      </c>
      <c r="K341" s="8">
        <f t="shared" si="11"/>
        <v>-3.7206791718021135E-3</v>
      </c>
      <c r="L341" s="3"/>
      <c r="M341" s="4"/>
      <c r="O341" s="3"/>
      <c r="P341" s="3"/>
      <c r="Q341" s="4"/>
      <c r="R341" s="13"/>
      <c r="AA341" s="4"/>
      <c r="AB341" s="13"/>
      <c r="BL341" s="11">
        <v>43834</v>
      </c>
      <c r="BM341" s="11"/>
      <c r="BN341">
        <v>2969.01</v>
      </c>
    </row>
    <row r="342" spans="3:66" x14ac:dyDescent="0.25">
      <c r="C342" s="3">
        <v>41448</v>
      </c>
      <c r="D342" s="4">
        <v>1588.77</v>
      </c>
      <c r="E342" s="4">
        <v>1620.07</v>
      </c>
      <c r="F342" s="4">
        <v>1560.33</v>
      </c>
      <c r="G342" s="4">
        <v>1606.28</v>
      </c>
      <c r="H342" s="4">
        <v>1606.28</v>
      </c>
      <c r="I342" s="5">
        <v>20394900000</v>
      </c>
      <c r="J342" s="8">
        <f t="shared" si="10"/>
        <v>0.97432296521611139</v>
      </c>
      <c r="K342" s="8">
        <f t="shared" si="11"/>
        <v>-1.1297060819689404E-2</v>
      </c>
      <c r="L342" s="3"/>
      <c r="M342" s="4"/>
      <c r="O342" s="3"/>
      <c r="P342" s="3"/>
      <c r="Q342" s="4"/>
      <c r="R342" s="13"/>
      <c r="AA342" s="4"/>
      <c r="AB342" s="13"/>
      <c r="BL342" s="11">
        <v>43837</v>
      </c>
      <c r="BM342" s="11"/>
      <c r="BN342">
        <v>3327.7</v>
      </c>
    </row>
    <row r="343" spans="3:66" x14ac:dyDescent="0.25">
      <c r="C343" s="3">
        <v>41455</v>
      </c>
      <c r="D343" s="4">
        <v>1609.78</v>
      </c>
      <c r="E343" s="4">
        <v>1632.07</v>
      </c>
      <c r="F343" s="4">
        <v>1604.57</v>
      </c>
      <c r="G343" s="4">
        <v>1631.89</v>
      </c>
      <c r="H343" s="4">
        <v>1631.89</v>
      </c>
      <c r="I343" s="5">
        <v>11022010000</v>
      </c>
      <c r="J343" s="8">
        <f t="shared" si="10"/>
        <v>1.0132240664161585</v>
      </c>
      <c r="K343" s="8">
        <f t="shared" si="11"/>
        <v>5.7054967399151005E-3</v>
      </c>
      <c r="L343" s="3"/>
      <c r="M343" s="4"/>
      <c r="O343" s="3"/>
      <c r="P343" s="3"/>
      <c r="Q343" s="4"/>
      <c r="R343" s="13"/>
      <c r="AA343" s="4"/>
      <c r="AB343" s="13"/>
      <c r="BL343" s="11">
        <v>43840</v>
      </c>
      <c r="BM343" s="11"/>
      <c r="BN343">
        <v>3578.3</v>
      </c>
    </row>
    <row r="344" spans="3:66" x14ac:dyDescent="0.25">
      <c r="C344" s="3">
        <v>41462</v>
      </c>
      <c r="D344" s="4">
        <v>1634.2</v>
      </c>
      <c r="E344" s="4">
        <v>1680.19</v>
      </c>
      <c r="F344" s="4">
        <v>1634.2</v>
      </c>
      <c r="G344" s="4">
        <v>1680.19</v>
      </c>
      <c r="H344" s="4">
        <v>1680.19</v>
      </c>
      <c r="I344" s="5">
        <v>16166370000</v>
      </c>
      <c r="J344" s="8">
        <f t="shared" si="10"/>
        <v>1.0151697747518296</v>
      </c>
      <c r="K344" s="8">
        <f t="shared" si="11"/>
        <v>6.5386787735016846E-3</v>
      </c>
      <c r="L344" s="3"/>
      <c r="M344" s="4"/>
      <c r="O344" s="3"/>
      <c r="P344" s="3"/>
      <c r="Q344" s="4"/>
      <c r="R344" s="13"/>
      <c r="AA344" s="4"/>
      <c r="AB344" s="13"/>
      <c r="BL344" s="11">
        <v>44197</v>
      </c>
      <c r="BM344" s="11"/>
      <c r="BN344">
        <v>3875.46</v>
      </c>
    </row>
    <row r="345" spans="3:66" x14ac:dyDescent="0.25">
      <c r="C345" s="3">
        <v>41469</v>
      </c>
      <c r="D345" s="4">
        <v>1679.59</v>
      </c>
      <c r="E345" s="4">
        <v>1693.12</v>
      </c>
      <c r="F345" s="4">
        <v>1671.84</v>
      </c>
      <c r="G345" s="4">
        <v>1692.09</v>
      </c>
      <c r="H345" s="4">
        <v>1692.09</v>
      </c>
      <c r="I345" s="5">
        <v>15613300000</v>
      </c>
      <c r="J345" s="8">
        <f t="shared" si="10"/>
        <v>1.0277750581324194</v>
      </c>
      <c r="K345" s="8">
        <f t="shared" si="11"/>
        <v>1.1898074093565976E-2</v>
      </c>
      <c r="L345" s="3"/>
      <c r="M345" s="4"/>
      <c r="O345" s="3"/>
      <c r="P345" s="3"/>
      <c r="Q345" s="4"/>
      <c r="R345" s="13"/>
      <c r="AA345" s="10"/>
      <c r="AB345" s="10"/>
      <c r="AC345" s="11"/>
      <c r="AD345" s="11"/>
      <c r="BL345" s="11">
        <v>44200</v>
      </c>
      <c r="BM345" s="11"/>
      <c r="BN345">
        <v>4204.49</v>
      </c>
    </row>
    <row r="346" spans="3:66" x14ac:dyDescent="0.25">
      <c r="C346" s="3">
        <v>41476</v>
      </c>
      <c r="D346" s="4">
        <v>1694.41</v>
      </c>
      <c r="E346" s="4">
        <v>1698.78</v>
      </c>
      <c r="F346" s="4">
        <v>1676.03</v>
      </c>
      <c r="G346" s="4">
        <v>1691.65</v>
      </c>
      <c r="H346" s="4">
        <v>1691.65</v>
      </c>
      <c r="I346" s="5">
        <v>15296700000</v>
      </c>
      <c r="J346" s="8">
        <f t="shared" si="10"/>
        <v>1.008823581945594</v>
      </c>
      <c r="K346" s="8">
        <f t="shared" si="11"/>
        <v>3.8152256161175027E-3</v>
      </c>
      <c r="L346" s="3"/>
      <c r="M346" s="4"/>
      <c r="O346" s="3"/>
      <c r="P346" s="3"/>
      <c r="Q346" s="4"/>
      <c r="R346" s="13"/>
      <c r="AG346" s="4"/>
      <c r="AH346" s="13"/>
    </row>
    <row r="347" spans="3:66" x14ac:dyDescent="0.25">
      <c r="C347" s="3">
        <v>41483</v>
      </c>
      <c r="D347" s="4">
        <v>1690.32</v>
      </c>
      <c r="E347" s="4">
        <v>1709.67</v>
      </c>
      <c r="F347" s="4">
        <v>1681.86</v>
      </c>
      <c r="G347" s="4">
        <v>1709.67</v>
      </c>
      <c r="H347" s="4">
        <v>1709.67</v>
      </c>
      <c r="I347" s="5">
        <v>16920240000</v>
      </c>
      <c r="J347" s="8">
        <f t="shared" si="10"/>
        <v>0.99758618044038916</v>
      </c>
      <c r="K347" s="8">
        <f t="shared" si="11"/>
        <v>-1.0495757685397673E-3</v>
      </c>
      <c r="L347" s="3"/>
      <c r="M347" s="4"/>
      <c r="O347" s="3"/>
      <c r="P347" s="3"/>
      <c r="Q347" s="4"/>
      <c r="R347" s="13"/>
      <c r="AA347" s="4"/>
      <c r="AB347" s="13"/>
      <c r="AG347" s="4"/>
      <c r="AH347" s="13"/>
    </row>
    <row r="348" spans="3:66" x14ac:dyDescent="0.25">
      <c r="C348" s="3">
        <v>41490</v>
      </c>
      <c r="D348" s="4">
        <v>1708.01</v>
      </c>
      <c r="E348" s="4">
        <v>1709.24</v>
      </c>
      <c r="F348" s="4">
        <v>1684.91</v>
      </c>
      <c r="G348" s="4">
        <v>1691.42</v>
      </c>
      <c r="H348" s="4">
        <v>1691.42</v>
      </c>
      <c r="I348" s="5">
        <v>14910070000</v>
      </c>
      <c r="J348" s="8">
        <f t="shared" si="10"/>
        <v>1.0104654739930901</v>
      </c>
      <c r="K348" s="8">
        <f t="shared" si="11"/>
        <v>4.5214789493449462E-3</v>
      </c>
      <c r="L348" s="3"/>
      <c r="M348" s="4"/>
      <c r="O348" s="3"/>
      <c r="P348" s="3"/>
      <c r="Q348" s="4"/>
      <c r="R348" s="13"/>
      <c r="AA348" s="4"/>
      <c r="AB348" s="13"/>
      <c r="AG348" s="4"/>
      <c r="AH348" s="13"/>
    </row>
    <row r="349" spans="3:66" x14ac:dyDescent="0.25">
      <c r="C349" s="3">
        <v>41497</v>
      </c>
      <c r="D349" s="4">
        <v>1688.37</v>
      </c>
      <c r="E349" s="4">
        <v>1696.81</v>
      </c>
      <c r="F349" s="4">
        <v>1652.61</v>
      </c>
      <c r="G349" s="4">
        <v>1655.83</v>
      </c>
      <c r="H349" s="4">
        <v>1655.83</v>
      </c>
      <c r="I349" s="5">
        <v>15334290000</v>
      </c>
      <c r="J349" s="8">
        <f t="shared" si="10"/>
        <v>0.98850123828314818</v>
      </c>
      <c r="K349" s="8">
        <f t="shared" si="11"/>
        <v>-5.0227823146979187E-3</v>
      </c>
      <c r="L349" s="3"/>
      <c r="M349" s="4"/>
      <c r="O349" s="3"/>
      <c r="P349" s="3"/>
      <c r="Q349" s="4"/>
      <c r="R349" s="13"/>
      <c r="AA349" s="4"/>
      <c r="AB349" s="13"/>
      <c r="AG349" s="4"/>
      <c r="AH349" s="13"/>
    </row>
    <row r="350" spans="3:66" x14ac:dyDescent="0.25">
      <c r="C350" s="3">
        <v>41504</v>
      </c>
      <c r="D350" s="4">
        <v>1655.25</v>
      </c>
      <c r="E350" s="4">
        <v>1664.85</v>
      </c>
      <c r="F350" s="4">
        <v>1639.43</v>
      </c>
      <c r="G350" s="4">
        <v>1663.5</v>
      </c>
      <c r="H350" s="4">
        <v>1663.5</v>
      </c>
      <c r="I350" s="5">
        <v>13950930000</v>
      </c>
      <c r="J350" s="8">
        <f t="shared" si="10"/>
        <v>0.98038344675633904</v>
      </c>
      <c r="K350" s="8">
        <f t="shared" si="11"/>
        <v>-8.6040301852292177E-3</v>
      </c>
      <c r="L350" s="3"/>
      <c r="M350" s="4"/>
      <c r="O350" s="3"/>
      <c r="P350" s="3"/>
      <c r="Q350" s="4"/>
      <c r="R350" s="13"/>
      <c r="AA350" s="4"/>
      <c r="AB350" s="13"/>
      <c r="AG350" s="4"/>
      <c r="AH350" s="13"/>
    </row>
    <row r="351" spans="3:66" x14ac:dyDescent="0.25">
      <c r="C351" s="3">
        <v>41511</v>
      </c>
      <c r="D351" s="4">
        <v>1664.29</v>
      </c>
      <c r="E351" s="4">
        <v>1669.51</v>
      </c>
      <c r="F351" s="4">
        <v>1627.47</v>
      </c>
      <c r="G351" s="4">
        <v>1632.97</v>
      </c>
      <c r="H351" s="4">
        <v>1632.97</v>
      </c>
      <c r="I351" s="5">
        <v>13695720000</v>
      </c>
      <c r="J351" s="8">
        <f t="shared" si="10"/>
        <v>1.0054614106630417</v>
      </c>
      <c r="K351" s="8">
        <f t="shared" si="11"/>
        <v>2.3654071478748958E-3</v>
      </c>
      <c r="L351" s="3"/>
      <c r="M351" s="4"/>
      <c r="O351" s="3"/>
      <c r="P351" s="3"/>
      <c r="Q351" s="4"/>
      <c r="R351" s="13"/>
      <c r="AA351" s="4"/>
      <c r="AB351" s="13"/>
      <c r="AG351" s="4"/>
      <c r="AH351" s="13"/>
    </row>
    <row r="352" spans="3:66" x14ac:dyDescent="0.25">
      <c r="C352" s="3">
        <v>41518</v>
      </c>
      <c r="D352" s="4">
        <v>1635.95</v>
      </c>
      <c r="E352" s="4">
        <v>1664.83</v>
      </c>
      <c r="F352" s="4">
        <v>1633.41</v>
      </c>
      <c r="G352" s="4">
        <v>1655.17</v>
      </c>
      <c r="H352" s="4">
        <v>1655.17</v>
      </c>
      <c r="I352" s="5">
        <v>13124750000</v>
      </c>
      <c r="J352" s="8">
        <f t="shared" si="10"/>
        <v>0.98297171766939662</v>
      </c>
      <c r="K352" s="8">
        <f t="shared" si="11"/>
        <v>-7.458977627495731E-3</v>
      </c>
      <c r="L352" s="3"/>
      <c r="M352" s="4"/>
      <c r="O352" s="3"/>
      <c r="P352" s="3"/>
      <c r="Q352" s="4"/>
      <c r="R352" s="13"/>
      <c r="AA352" s="4"/>
      <c r="AB352" s="13"/>
      <c r="AG352" s="4"/>
      <c r="AH352" s="13"/>
    </row>
    <row r="353" spans="3:36" x14ac:dyDescent="0.25">
      <c r="C353" s="3">
        <v>41525</v>
      </c>
      <c r="D353" s="4">
        <v>1656.85</v>
      </c>
      <c r="E353" s="4">
        <v>1689.97</v>
      </c>
      <c r="F353" s="4">
        <v>1656.85</v>
      </c>
      <c r="G353" s="4">
        <v>1687.99</v>
      </c>
      <c r="H353" s="4">
        <v>1687.99</v>
      </c>
      <c r="I353" s="5">
        <v>15772830000</v>
      </c>
      <c r="J353" s="8">
        <f t="shared" si="10"/>
        <v>1.0127754515724807</v>
      </c>
      <c r="K353" s="8">
        <f t="shared" si="11"/>
        <v>5.5131660383887764E-3</v>
      </c>
      <c r="L353" s="3"/>
      <c r="M353" s="4"/>
      <c r="O353" s="3"/>
      <c r="P353" s="3"/>
      <c r="Q353" s="4"/>
      <c r="R353" s="13"/>
      <c r="AA353" s="4"/>
      <c r="AB353" s="13"/>
      <c r="AG353" s="4"/>
      <c r="AH353" s="13"/>
    </row>
    <row r="354" spans="3:36" x14ac:dyDescent="0.25">
      <c r="C354" s="3">
        <v>41532</v>
      </c>
      <c r="D354" s="4">
        <v>1691.7</v>
      </c>
      <c r="E354" s="4">
        <v>1729.86</v>
      </c>
      <c r="F354" s="4">
        <v>1691.7</v>
      </c>
      <c r="G354" s="4">
        <v>1709.91</v>
      </c>
      <c r="H354" s="4">
        <v>1709.91</v>
      </c>
      <c r="I354" s="5">
        <v>18657960000</v>
      </c>
      <c r="J354" s="8">
        <f t="shared" si="10"/>
        <v>1.0210338896098019</v>
      </c>
      <c r="K354" s="8">
        <f t="shared" si="11"/>
        <v>9.0401571958925817E-3</v>
      </c>
      <c r="L354" s="3"/>
      <c r="M354" s="4"/>
      <c r="O354" s="3"/>
      <c r="P354" s="3"/>
      <c r="Q354" s="4"/>
      <c r="R354" s="13"/>
      <c r="AA354" s="4"/>
      <c r="AB354" s="13"/>
      <c r="AG354" s="4"/>
      <c r="AH354" s="13"/>
    </row>
    <row r="355" spans="3:36" x14ac:dyDescent="0.25">
      <c r="C355" s="3">
        <v>41539</v>
      </c>
      <c r="D355" s="4">
        <v>1711.44</v>
      </c>
      <c r="E355" s="4">
        <v>1711.44</v>
      </c>
      <c r="F355" s="4">
        <v>1687.11</v>
      </c>
      <c r="G355" s="4">
        <v>1691.75</v>
      </c>
      <c r="H355" s="4">
        <v>1691.75</v>
      </c>
      <c r="I355" s="5">
        <v>15310240000</v>
      </c>
      <c r="J355" s="8">
        <f t="shared" si="10"/>
        <v>1.0116687355914169</v>
      </c>
      <c r="K355" s="8">
        <f t="shared" si="11"/>
        <v>5.0383288514331236E-3</v>
      </c>
      <c r="L355" s="3"/>
      <c r="M355" s="4"/>
      <c r="O355" s="3"/>
      <c r="P355" s="3"/>
      <c r="Q355" s="4"/>
      <c r="R355" s="13"/>
      <c r="AA355" s="4"/>
      <c r="AB355" s="13"/>
      <c r="AG355" s="4"/>
      <c r="AH355" s="13"/>
    </row>
    <row r="356" spans="3:36" x14ac:dyDescent="0.25">
      <c r="C356" s="3">
        <v>41546</v>
      </c>
      <c r="D356" s="4">
        <v>1687.26</v>
      </c>
      <c r="E356" s="4">
        <v>1696.55</v>
      </c>
      <c r="F356" s="4">
        <v>1670.36</v>
      </c>
      <c r="G356" s="4">
        <v>1690.5</v>
      </c>
      <c r="H356" s="4">
        <v>1690.5</v>
      </c>
      <c r="I356" s="5">
        <v>15855840000</v>
      </c>
      <c r="J356" s="8">
        <f t="shared" si="10"/>
        <v>0.98587154676763422</v>
      </c>
      <c r="K356" s="8">
        <f t="shared" si="11"/>
        <v>-6.1796673753899412E-3</v>
      </c>
      <c r="L356" s="3"/>
      <c r="M356" s="4"/>
      <c r="O356" s="3"/>
      <c r="P356" s="3"/>
      <c r="Q356" s="4"/>
      <c r="R356" s="13"/>
      <c r="AA356" s="4"/>
      <c r="AB356" s="13"/>
      <c r="AG356" s="4"/>
      <c r="AH356" s="13"/>
    </row>
    <row r="357" spans="3:36" x14ac:dyDescent="0.25">
      <c r="C357" s="3">
        <v>41553</v>
      </c>
      <c r="D357" s="4">
        <v>1687.15</v>
      </c>
      <c r="E357" s="4">
        <v>1703.44</v>
      </c>
      <c r="F357" s="4">
        <v>1646.47</v>
      </c>
      <c r="G357" s="4">
        <v>1703.2</v>
      </c>
      <c r="H357" s="4">
        <v>1703.2</v>
      </c>
      <c r="I357" s="5">
        <v>16132530000</v>
      </c>
      <c r="J357" s="8">
        <f t="shared" si="10"/>
        <v>0.9999348055427143</v>
      </c>
      <c r="K357" s="8">
        <f t="shared" si="11"/>
        <v>-2.8314516034638967E-5</v>
      </c>
      <c r="L357" s="3"/>
      <c r="M357" s="4"/>
      <c r="O357" s="3"/>
      <c r="P357" s="3"/>
      <c r="Q357" s="4"/>
      <c r="R357" s="13"/>
      <c r="AA357" s="4"/>
      <c r="AB357" s="13"/>
      <c r="AG357" s="4"/>
      <c r="AH357" s="13"/>
    </row>
    <row r="358" spans="3:36" x14ac:dyDescent="0.25">
      <c r="C358" s="3">
        <v>41560</v>
      </c>
      <c r="D358" s="4">
        <v>1699.86</v>
      </c>
      <c r="E358" s="4">
        <v>1745.31</v>
      </c>
      <c r="F358" s="4">
        <v>1692.13</v>
      </c>
      <c r="G358" s="4">
        <v>1744.5</v>
      </c>
      <c r="H358" s="4">
        <v>1744.5</v>
      </c>
      <c r="I358" s="5">
        <v>16512980000</v>
      </c>
      <c r="J358" s="8">
        <f t="shared" si="10"/>
        <v>1.0075334143377885</v>
      </c>
      <c r="K358" s="8">
        <f t="shared" si="11"/>
        <v>3.2594582095533771E-3</v>
      </c>
      <c r="L358" s="3"/>
      <c r="M358" s="4"/>
      <c r="O358" s="3"/>
      <c r="P358" s="3"/>
      <c r="Q358" s="4"/>
      <c r="R358" s="13"/>
      <c r="AA358" s="4"/>
      <c r="AB358" s="13"/>
      <c r="AG358" s="4"/>
      <c r="AH358" s="13"/>
    </row>
    <row r="359" spans="3:36" x14ac:dyDescent="0.25">
      <c r="C359" s="3">
        <v>41567</v>
      </c>
      <c r="D359" s="4">
        <v>1745.2</v>
      </c>
      <c r="E359" s="4">
        <v>1759.82</v>
      </c>
      <c r="F359" s="4">
        <v>1740.5</v>
      </c>
      <c r="G359" s="4">
        <v>1759.77</v>
      </c>
      <c r="H359" s="4">
        <v>1759.77</v>
      </c>
      <c r="I359" s="5">
        <v>17464350000</v>
      </c>
      <c r="J359" s="8">
        <f t="shared" si="10"/>
        <v>1.0266727848175734</v>
      </c>
      <c r="K359" s="8">
        <f t="shared" si="11"/>
        <v>1.1432049837205067E-2</v>
      </c>
      <c r="L359" s="3"/>
      <c r="M359" s="4"/>
      <c r="O359" s="3"/>
      <c r="P359" s="3"/>
      <c r="Q359" s="4"/>
      <c r="R359" s="13"/>
      <c r="AA359" s="4"/>
      <c r="AB359" s="13"/>
      <c r="AG359" s="10"/>
      <c r="AH359" s="10"/>
      <c r="AI359" s="11"/>
      <c r="AJ359" s="11"/>
    </row>
    <row r="360" spans="3:36" x14ac:dyDescent="0.25">
      <c r="C360" s="3">
        <v>41574</v>
      </c>
      <c r="D360" s="4">
        <v>1759.42</v>
      </c>
      <c r="E360" s="4">
        <v>1775.22</v>
      </c>
      <c r="F360" s="4">
        <v>1752.7</v>
      </c>
      <c r="G360" s="4">
        <v>1761.64</v>
      </c>
      <c r="H360" s="4">
        <v>1761.64</v>
      </c>
      <c r="I360" s="5">
        <v>17676620000</v>
      </c>
      <c r="J360" s="8">
        <f t="shared" si="10"/>
        <v>1.0081480632592252</v>
      </c>
      <c r="K360" s="8">
        <f t="shared" si="11"/>
        <v>3.5243201395044233E-3</v>
      </c>
      <c r="L360" s="3"/>
      <c r="M360" s="4"/>
      <c r="O360" s="3"/>
      <c r="P360" s="3"/>
      <c r="Q360" s="4"/>
      <c r="R360" s="13"/>
      <c r="AA360" s="10"/>
      <c r="AB360" s="10"/>
      <c r="AC360" s="11"/>
      <c r="AD360" s="11"/>
    </row>
    <row r="361" spans="3:36" x14ac:dyDescent="0.25">
      <c r="C361" s="3">
        <v>41581</v>
      </c>
      <c r="D361" s="4">
        <v>1763.4</v>
      </c>
      <c r="E361" s="4">
        <v>1774.54</v>
      </c>
      <c r="F361" s="4">
        <v>1746.2</v>
      </c>
      <c r="G361" s="4">
        <v>1770.61</v>
      </c>
      <c r="H361" s="4">
        <v>1770.61</v>
      </c>
      <c r="I361" s="5">
        <v>18014020000</v>
      </c>
      <c r="J361" s="8">
        <f t="shared" si="10"/>
        <v>1.0022621091041366</v>
      </c>
      <c r="K361" s="8">
        <f t="shared" si="11"/>
        <v>9.8131200196922949E-4</v>
      </c>
      <c r="L361" s="3"/>
      <c r="M361" s="4"/>
      <c r="O361" s="3"/>
      <c r="P361" s="3"/>
      <c r="Q361" s="4"/>
      <c r="R361" s="13"/>
      <c r="AG361" s="4"/>
      <c r="AH361" s="13"/>
    </row>
    <row r="362" spans="3:36" x14ac:dyDescent="0.25">
      <c r="C362" s="3">
        <v>41588</v>
      </c>
      <c r="D362" s="4">
        <v>1769.96</v>
      </c>
      <c r="E362" s="4">
        <v>1798.22</v>
      </c>
      <c r="F362" s="4">
        <v>1760.64</v>
      </c>
      <c r="G362" s="4">
        <v>1798.18</v>
      </c>
      <c r="H362" s="4">
        <v>1798.18</v>
      </c>
      <c r="I362" s="5">
        <v>15476450000</v>
      </c>
      <c r="J362" s="8">
        <f t="shared" si="10"/>
        <v>1.0037200861971192</v>
      </c>
      <c r="K362" s="8">
        <f t="shared" si="11"/>
        <v>1.6126152300869232E-3</v>
      </c>
      <c r="L362" s="3"/>
      <c r="M362" s="4"/>
      <c r="O362" s="3"/>
      <c r="P362" s="3"/>
      <c r="Q362" s="4"/>
      <c r="R362" s="13"/>
      <c r="AA362" s="4"/>
      <c r="AB362" s="13"/>
      <c r="AG362" s="4"/>
      <c r="AH362" s="13"/>
    </row>
    <row r="363" spans="3:36" x14ac:dyDescent="0.25">
      <c r="C363" s="3">
        <v>41595</v>
      </c>
      <c r="D363" s="4">
        <v>1798.82</v>
      </c>
      <c r="E363" s="4">
        <v>1804.84</v>
      </c>
      <c r="F363" s="4">
        <v>1777.23</v>
      </c>
      <c r="G363" s="4">
        <v>1804.76</v>
      </c>
      <c r="H363" s="4">
        <v>1804.76</v>
      </c>
      <c r="I363" s="5">
        <v>15813880000</v>
      </c>
      <c r="J363" s="8">
        <f t="shared" si="10"/>
        <v>1.0163054532305815</v>
      </c>
      <c r="K363" s="8">
        <f t="shared" si="11"/>
        <v>7.0242558961029194E-3</v>
      </c>
      <c r="L363" s="3"/>
      <c r="M363" s="4"/>
      <c r="O363" s="3"/>
      <c r="P363" s="3"/>
      <c r="Q363" s="4"/>
      <c r="R363" s="13"/>
      <c r="AA363" s="4"/>
      <c r="AB363" s="13"/>
      <c r="AG363" s="4"/>
      <c r="AH363" s="13"/>
    </row>
    <row r="364" spans="3:36" x14ac:dyDescent="0.25">
      <c r="C364" s="3">
        <v>41602</v>
      </c>
      <c r="D364" s="4">
        <v>1806.33</v>
      </c>
      <c r="E364" s="4">
        <v>1813.55</v>
      </c>
      <c r="F364" s="4">
        <v>1800.58</v>
      </c>
      <c r="G364" s="4">
        <v>1805.81</v>
      </c>
      <c r="H364" s="4">
        <v>1805.81</v>
      </c>
      <c r="I364" s="5">
        <v>10637550000</v>
      </c>
      <c r="J364" s="8">
        <f t="shared" si="10"/>
        <v>1.0041749591398805</v>
      </c>
      <c r="K364" s="8">
        <f t="shared" si="11"/>
        <v>1.8093872803458446E-3</v>
      </c>
      <c r="L364" s="3"/>
      <c r="M364" s="4"/>
      <c r="O364" s="3"/>
      <c r="P364" s="3"/>
      <c r="Q364" s="4"/>
      <c r="R364" s="13"/>
      <c r="AA364" s="4"/>
      <c r="AB364" s="13"/>
      <c r="AG364" s="4"/>
      <c r="AH364" s="13"/>
    </row>
    <row r="365" spans="3:36" x14ac:dyDescent="0.25">
      <c r="C365" s="3">
        <v>41609</v>
      </c>
      <c r="D365" s="4">
        <v>1806.55</v>
      </c>
      <c r="E365" s="4">
        <v>1810.02</v>
      </c>
      <c r="F365" s="4">
        <v>1779.09</v>
      </c>
      <c r="G365" s="4">
        <v>1805.09</v>
      </c>
      <c r="H365" s="4">
        <v>1805.09</v>
      </c>
      <c r="I365" s="5">
        <v>16668560000</v>
      </c>
      <c r="J365" s="8">
        <f t="shared" si="10"/>
        <v>1.000121793913626</v>
      </c>
      <c r="K365" s="8">
        <f t="shared" si="11"/>
        <v>5.2891203769194022E-5</v>
      </c>
      <c r="L365" s="3"/>
      <c r="M365" s="4"/>
      <c r="O365" s="3"/>
      <c r="P365" s="3"/>
      <c r="Q365" s="4"/>
      <c r="R365" s="13"/>
      <c r="AA365" s="4"/>
      <c r="AB365" s="13"/>
      <c r="AG365" s="4"/>
      <c r="AH365" s="13"/>
    </row>
    <row r="366" spans="3:36" x14ac:dyDescent="0.25">
      <c r="C366" s="3">
        <v>41616</v>
      </c>
      <c r="D366" s="4">
        <v>1806.21</v>
      </c>
      <c r="E366" s="4">
        <v>1811.52</v>
      </c>
      <c r="F366" s="4">
        <v>1772.28</v>
      </c>
      <c r="G366" s="4">
        <v>1775.32</v>
      </c>
      <c r="H366" s="4">
        <v>1775.32</v>
      </c>
      <c r="I366" s="5">
        <v>16086600000</v>
      </c>
      <c r="J366" s="8">
        <f t="shared" si="10"/>
        <v>0.99981179596468406</v>
      </c>
      <c r="K366" s="8">
        <f t="shared" si="11"/>
        <v>-8.1743666494894194E-5</v>
      </c>
      <c r="L366" s="3"/>
      <c r="M366" s="4"/>
      <c r="O366" s="3"/>
      <c r="P366" s="3"/>
      <c r="Q366" s="4"/>
      <c r="R366" s="13"/>
      <c r="AA366" s="4"/>
      <c r="AB366" s="13"/>
      <c r="AG366" s="4"/>
      <c r="AH366" s="13"/>
    </row>
    <row r="367" spans="3:36" x14ac:dyDescent="0.25">
      <c r="C367" s="3">
        <v>41623</v>
      </c>
      <c r="D367" s="4">
        <v>1777.48</v>
      </c>
      <c r="E367" s="4">
        <v>1823.75</v>
      </c>
      <c r="F367" s="4">
        <v>1767.99</v>
      </c>
      <c r="G367" s="4">
        <v>1818.32</v>
      </c>
      <c r="H367" s="4">
        <v>1818.32</v>
      </c>
      <c r="I367" s="5">
        <v>19402600000</v>
      </c>
      <c r="J367" s="8">
        <f t="shared" si="10"/>
        <v>0.98409376539826487</v>
      </c>
      <c r="K367" s="8">
        <f t="shared" si="11"/>
        <v>-6.9635196022027673E-3</v>
      </c>
      <c r="L367" s="3"/>
      <c r="M367" s="4"/>
      <c r="O367" s="3"/>
      <c r="P367" s="3"/>
      <c r="Q367" s="4"/>
      <c r="R367" s="13"/>
      <c r="AA367" s="4"/>
      <c r="AB367" s="13"/>
      <c r="AG367" s="4"/>
      <c r="AH367" s="13"/>
    </row>
    <row r="368" spans="3:36" x14ac:dyDescent="0.25">
      <c r="C368" s="3">
        <v>41630</v>
      </c>
      <c r="D368" s="4">
        <v>1822.92</v>
      </c>
      <c r="E368" s="4">
        <v>1844.89</v>
      </c>
      <c r="F368" s="4">
        <v>1822.92</v>
      </c>
      <c r="G368" s="4">
        <v>1841.4</v>
      </c>
      <c r="H368" s="4">
        <v>1841.4</v>
      </c>
      <c r="I368" s="5">
        <v>8194360000</v>
      </c>
      <c r="J368" s="8">
        <f t="shared" si="10"/>
        <v>1.0255642820172379</v>
      </c>
      <c r="K368" s="8">
        <f t="shared" si="11"/>
        <v>1.0962886986617734E-2</v>
      </c>
      <c r="L368" s="3"/>
      <c r="M368" s="4"/>
      <c r="O368" s="3"/>
      <c r="P368" s="3"/>
      <c r="Q368" s="4"/>
      <c r="R368" s="13"/>
      <c r="AA368" s="4"/>
      <c r="AB368" s="13"/>
      <c r="AG368" s="4"/>
      <c r="AH368" s="13"/>
    </row>
    <row r="369" spans="3:36" x14ac:dyDescent="0.25">
      <c r="C369" s="3">
        <v>41637</v>
      </c>
      <c r="D369" s="4">
        <v>1841.47</v>
      </c>
      <c r="E369" s="4">
        <v>1849.44</v>
      </c>
      <c r="F369" s="4">
        <v>1827.74</v>
      </c>
      <c r="G369" s="4">
        <v>1831.37</v>
      </c>
      <c r="H369" s="4">
        <v>1831.37</v>
      </c>
      <c r="I369" s="5">
        <v>10461570000</v>
      </c>
      <c r="J369" s="8">
        <f t="shared" si="10"/>
        <v>1.0101759813924911</v>
      </c>
      <c r="K369" s="8">
        <f t="shared" si="11"/>
        <v>4.3970382282887159E-3</v>
      </c>
      <c r="L369" s="3"/>
      <c r="M369" s="4"/>
      <c r="O369" s="3"/>
      <c r="P369" s="3"/>
      <c r="Q369" s="4"/>
      <c r="R369" s="13"/>
      <c r="AA369" s="4"/>
      <c r="AB369" s="13"/>
      <c r="AG369" s="4"/>
      <c r="AH369" s="13"/>
    </row>
    <row r="370" spans="3:36" x14ac:dyDescent="0.25">
      <c r="C370" s="3">
        <v>41644</v>
      </c>
      <c r="D370" s="4">
        <v>1832.31</v>
      </c>
      <c r="E370" s="4">
        <v>1843.23</v>
      </c>
      <c r="F370" s="4">
        <v>1823.73</v>
      </c>
      <c r="G370" s="4">
        <v>1842.37</v>
      </c>
      <c r="H370" s="4">
        <v>1842.37</v>
      </c>
      <c r="I370" s="5">
        <v>17375600000</v>
      </c>
      <c r="J370" s="8">
        <f t="shared" si="10"/>
        <v>0.99502571315307875</v>
      </c>
      <c r="K370" s="8">
        <f t="shared" si="11"/>
        <v>-2.1656962028121971E-3</v>
      </c>
      <c r="L370" s="3"/>
      <c r="M370" s="4"/>
      <c r="O370" s="3"/>
      <c r="P370" s="3"/>
      <c r="Q370" s="4"/>
      <c r="R370" s="13"/>
      <c r="AA370" s="4"/>
      <c r="AB370" s="13"/>
      <c r="AG370" s="4"/>
      <c r="AH370" s="13"/>
    </row>
    <row r="371" spans="3:36" x14ac:dyDescent="0.25">
      <c r="C371" s="3">
        <v>41651</v>
      </c>
      <c r="D371" s="4">
        <v>1841.26</v>
      </c>
      <c r="E371" s="4">
        <v>1850.84</v>
      </c>
      <c r="F371" s="4">
        <v>1815.52</v>
      </c>
      <c r="G371" s="4">
        <v>1838.7</v>
      </c>
      <c r="H371" s="4">
        <v>1838.7</v>
      </c>
      <c r="I371" s="5">
        <v>17839850000</v>
      </c>
      <c r="J371" s="8">
        <f t="shared" si="10"/>
        <v>1.0048845446458297</v>
      </c>
      <c r="K371" s="8">
        <f t="shared" si="11"/>
        <v>2.1161667280483643E-3</v>
      </c>
      <c r="L371" s="3"/>
      <c r="M371" s="4"/>
      <c r="O371" s="3"/>
      <c r="P371" s="3"/>
      <c r="Q371" s="4"/>
      <c r="R371" s="13"/>
      <c r="AA371" s="4"/>
      <c r="AB371" s="13"/>
      <c r="AG371" s="4"/>
      <c r="AH371" s="13"/>
    </row>
    <row r="372" spans="3:36" x14ac:dyDescent="0.25">
      <c r="C372" s="3">
        <v>41658</v>
      </c>
      <c r="D372" s="4">
        <v>1841.05</v>
      </c>
      <c r="E372" s="4">
        <v>1849.31</v>
      </c>
      <c r="F372" s="4">
        <v>1790.29</v>
      </c>
      <c r="G372" s="4">
        <v>1790.29</v>
      </c>
      <c r="H372" s="4">
        <v>1790.29</v>
      </c>
      <c r="I372" s="5">
        <v>15747340000</v>
      </c>
      <c r="J372" s="8">
        <f t="shared" si="10"/>
        <v>0.99988594766627203</v>
      </c>
      <c r="K372" s="8">
        <f t="shared" si="11"/>
        <v>-4.9535124038191366E-5</v>
      </c>
      <c r="L372" s="3"/>
      <c r="M372" s="4"/>
      <c r="O372" s="3"/>
      <c r="P372" s="3"/>
      <c r="Q372" s="4"/>
      <c r="R372" s="13"/>
      <c r="AA372" s="4"/>
      <c r="AB372" s="13"/>
      <c r="AG372" s="4"/>
      <c r="AH372" s="13"/>
    </row>
    <row r="373" spans="3:36" x14ac:dyDescent="0.25">
      <c r="C373" s="3">
        <v>41665</v>
      </c>
      <c r="D373" s="4">
        <v>1791.03</v>
      </c>
      <c r="E373" s="4">
        <v>1798.77</v>
      </c>
      <c r="F373" s="4">
        <v>1770.45</v>
      </c>
      <c r="G373" s="4">
        <v>1782.59</v>
      </c>
      <c r="H373" s="4">
        <v>1782.59</v>
      </c>
      <c r="I373" s="5">
        <v>19054250000</v>
      </c>
      <c r="J373" s="8">
        <f t="shared" si="10"/>
        <v>0.97283072159908746</v>
      </c>
      <c r="K373" s="8">
        <f t="shared" si="11"/>
        <v>-1.1962723011424833E-2</v>
      </c>
      <c r="L373" s="3"/>
      <c r="M373" s="4"/>
      <c r="O373" s="3"/>
      <c r="P373" s="3"/>
      <c r="Q373" s="4"/>
      <c r="R373" s="13"/>
      <c r="AA373" s="4"/>
      <c r="AB373" s="13"/>
      <c r="AG373" s="4"/>
      <c r="AH373" s="13"/>
    </row>
    <row r="374" spans="3:36" x14ac:dyDescent="0.25">
      <c r="C374" s="3">
        <v>41672</v>
      </c>
      <c r="D374" s="4">
        <v>1782.68</v>
      </c>
      <c r="E374" s="4">
        <v>1798.03</v>
      </c>
      <c r="F374" s="4">
        <v>1737.92</v>
      </c>
      <c r="G374" s="4">
        <v>1797.02</v>
      </c>
      <c r="H374" s="4">
        <v>1797.02</v>
      </c>
      <c r="I374" s="5">
        <v>20380140000</v>
      </c>
      <c r="J374" s="8">
        <f t="shared" si="10"/>
        <v>0.99533787820416186</v>
      </c>
      <c r="K374" s="8">
        <f t="shared" si="11"/>
        <v>-2.0294682685505962E-3</v>
      </c>
      <c r="L374" s="3"/>
      <c r="M374" s="4"/>
      <c r="O374" s="3"/>
      <c r="P374" s="3"/>
      <c r="Q374" s="4"/>
      <c r="R374" s="13"/>
      <c r="AA374" s="4"/>
      <c r="AB374" s="13"/>
      <c r="AG374" s="10"/>
      <c r="AH374" s="10"/>
      <c r="AI374" s="11"/>
      <c r="AJ374" s="11"/>
    </row>
    <row r="375" spans="3:36" x14ac:dyDescent="0.25">
      <c r="C375" s="3">
        <v>41679</v>
      </c>
      <c r="D375" s="4">
        <v>1796.2</v>
      </c>
      <c r="E375" s="4">
        <v>1841.65</v>
      </c>
      <c r="F375" s="4">
        <v>1791.83</v>
      </c>
      <c r="G375" s="4">
        <v>1838.63</v>
      </c>
      <c r="H375" s="4">
        <v>1838.63</v>
      </c>
      <c r="I375" s="5">
        <v>16742180000</v>
      </c>
      <c r="J375" s="8">
        <f t="shared" si="10"/>
        <v>1.0075840868804271</v>
      </c>
      <c r="K375" s="8">
        <f t="shared" si="11"/>
        <v>3.2812999191740564E-3</v>
      </c>
      <c r="L375" s="3"/>
      <c r="M375" s="4"/>
      <c r="O375" s="3"/>
      <c r="P375" s="3"/>
      <c r="Q375" s="4"/>
      <c r="R375" s="13"/>
      <c r="AA375" s="9"/>
      <c r="AB375" s="9"/>
      <c r="AC375" s="11"/>
      <c r="AD375" s="11"/>
    </row>
    <row r="376" spans="3:36" x14ac:dyDescent="0.25">
      <c r="C376" s="3">
        <v>41686</v>
      </c>
      <c r="D376" s="4">
        <v>1839.03</v>
      </c>
      <c r="E376" s="4">
        <v>1847.5</v>
      </c>
      <c r="F376" s="4">
        <v>1824.58</v>
      </c>
      <c r="G376" s="4">
        <v>1836.25</v>
      </c>
      <c r="H376" s="4">
        <v>1836.25</v>
      </c>
      <c r="I376" s="5">
        <v>13891540000</v>
      </c>
      <c r="J376" s="8">
        <f t="shared" si="10"/>
        <v>1.0238447834316891</v>
      </c>
      <c r="K376" s="8">
        <f t="shared" si="11"/>
        <v>1.0234121865817482E-2</v>
      </c>
      <c r="L376" s="3"/>
      <c r="M376" s="4"/>
      <c r="O376" s="3"/>
      <c r="P376" s="3"/>
      <c r="Q376" s="4"/>
      <c r="R376" s="13"/>
      <c r="AG376" s="4"/>
      <c r="AH376" s="13"/>
    </row>
    <row r="377" spans="3:36" x14ac:dyDescent="0.25">
      <c r="C377" s="3">
        <v>41693</v>
      </c>
      <c r="D377" s="4">
        <v>1836.78</v>
      </c>
      <c r="E377" s="4">
        <v>1867.92</v>
      </c>
      <c r="F377" s="4">
        <v>1836.78</v>
      </c>
      <c r="G377" s="4">
        <v>1859.45</v>
      </c>
      <c r="H377" s="4">
        <v>1859.45</v>
      </c>
      <c r="I377" s="5">
        <v>18711730000</v>
      </c>
      <c r="J377" s="8">
        <f t="shared" si="10"/>
        <v>0.99877652893101254</v>
      </c>
      <c r="K377" s="8">
        <f t="shared" si="11"/>
        <v>-5.3167204307240769E-4</v>
      </c>
      <c r="L377" s="3"/>
      <c r="M377" s="4"/>
      <c r="O377" s="3"/>
      <c r="P377" s="3"/>
      <c r="Q377" s="4"/>
      <c r="R377" s="13"/>
      <c r="AG377" s="4"/>
      <c r="AH377" s="13"/>
    </row>
    <row r="378" spans="3:36" x14ac:dyDescent="0.25">
      <c r="C378" s="3">
        <v>41700</v>
      </c>
      <c r="D378" s="4">
        <v>1857.68</v>
      </c>
      <c r="E378" s="4">
        <v>1883.57</v>
      </c>
      <c r="F378" s="4">
        <v>1834.44</v>
      </c>
      <c r="G378" s="4">
        <v>1878.04</v>
      </c>
      <c r="H378" s="4">
        <v>1878.04</v>
      </c>
      <c r="I378" s="5">
        <v>17512170000</v>
      </c>
      <c r="J378" s="8">
        <f t="shared" si="10"/>
        <v>1.011378608216553</v>
      </c>
      <c r="K378" s="8">
        <f t="shared" si="11"/>
        <v>4.9137635819134278E-3</v>
      </c>
      <c r="L378" s="3"/>
      <c r="M378" s="4"/>
      <c r="O378" s="3"/>
      <c r="P378" s="3"/>
      <c r="Q378" s="4"/>
      <c r="R378" s="13"/>
      <c r="AG378" s="4"/>
      <c r="AH378" s="13"/>
    </row>
    <row r="379" spans="3:36" x14ac:dyDescent="0.25">
      <c r="C379" s="3">
        <v>41707</v>
      </c>
      <c r="D379" s="4">
        <v>1877.86</v>
      </c>
      <c r="E379" s="4">
        <v>1882.35</v>
      </c>
      <c r="F379" s="4">
        <v>1839.57</v>
      </c>
      <c r="G379" s="4">
        <v>1841.13</v>
      </c>
      <c r="H379" s="4">
        <v>1841.13</v>
      </c>
      <c r="I379" s="5">
        <v>16641060000</v>
      </c>
      <c r="J379" s="8">
        <f t="shared" si="10"/>
        <v>1.0108630119288573</v>
      </c>
      <c r="K379" s="8">
        <f t="shared" si="11"/>
        <v>4.6923057449690889E-3</v>
      </c>
      <c r="L379" s="3"/>
      <c r="M379" s="4"/>
      <c r="O379" s="3"/>
      <c r="P379" s="3"/>
      <c r="Q379" s="4"/>
      <c r="R379" s="13"/>
      <c r="AG379" s="4"/>
      <c r="AH379" s="13"/>
    </row>
    <row r="380" spans="3:36" x14ac:dyDescent="0.25">
      <c r="C380" s="3">
        <v>41714</v>
      </c>
      <c r="D380" s="4">
        <v>1842.81</v>
      </c>
      <c r="E380" s="4">
        <v>1883.97</v>
      </c>
      <c r="F380" s="4">
        <v>1842.81</v>
      </c>
      <c r="G380" s="4">
        <v>1866.52</v>
      </c>
      <c r="H380" s="4">
        <v>1866.52</v>
      </c>
      <c r="I380" s="5">
        <v>17678140000</v>
      </c>
      <c r="J380" s="8">
        <f t="shared" si="10"/>
        <v>0.98133513680466067</v>
      </c>
      <c r="K380" s="8">
        <f t="shared" si="11"/>
        <v>-8.1826509187466825E-3</v>
      </c>
      <c r="L380" s="3"/>
      <c r="M380" s="4"/>
      <c r="O380" s="3"/>
      <c r="P380" s="3"/>
      <c r="Q380" s="4"/>
      <c r="R380" s="13"/>
      <c r="AG380" s="4"/>
      <c r="AH380" s="13"/>
    </row>
    <row r="381" spans="3:36" x14ac:dyDescent="0.25">
      <c r="C381" s="3">
        <v>41721</v>
      </c>
      <c r="D381" s="4">
        <v>1867.67</v>
      </c>
      <c r="E381" s="4">
        <v>1875.92</v>
      </c>
      <c r="F381" s="4">
        <v>1842.11</v>
      </c>
      <c r="G381" s="4">
        <v>1857.62</v>
      </c>
      <c r="H381" s="4">
        <v>1857.62</v>
      </c>
      <c r="I381" s="5">
        <v>16779360000</v>
      </c>
      <c r="J381" s="8">
        <f t="shared" si="10"/>
        <v>1.0134902675804887</v>
      </c>
      <c r="K381" s="8">
        <f t="shared" si="11"/>
        <v>5.8195825737895413E-3</v>
      </c>
      <c r="L381" s="3"/>
      <c r="M381" s="4"/>
      <c r="O381" s="3"/>
      <c r="P381" s="3"/>
      <c r="Q381" s="4"/>
      <c r="R381" s="13"/>
      <c r="AG381" s="4"/>
      <c r="AH381" s="13"/>
    </row>
    <row r="382" spans="3:36" x14ac:dyDescent="0.25">
      <c r="C382" s="3">
        <v>41728</v>
      </c>
      <c r="D382" s="4">
        <v>1859.16</v>
      </c>
      <c r="E382" s="4">
        <v>1897.28</v>
      </c>
      <c r="F382" s="4">
        <v>1859.16</v>
      </c>
      <c r="G382" s="4">
        <v>1865.09</v>
      </c>
      <c r="H382" s="4">
        <v>1865.09</v>
      </c>
      <c r="I382" s="5">
        <v>16381500000</v>
      </c>
      <c r="J382" s="8">
        <f t="shared" si="10"/>
        <v>0.99544352053628316</v>
      </c>
      <c r="K382" s="8">
        <f t="shared" si="11"/>
        <v>-1.9833759331814179E-3</v>
      </c>
      <c r="L382" s="3"/>
      <c r="M382" s="4"/>
      <c r="O382" s="3"/>
      <c r="P382" s="3"/>
      <c r="Q382" s="4"/>
      <c r="R382" s="13"/>
      <c r="AG382" s="4"/>
      <c r="AH382" s="13"/>
    </row>
    <row r="383" spans="3:36" x14ac:dyDescent="0.25">
      <c r="C383" s="3">
        <v>41735</v>
      </c>
      <c r="D383" s="4">
        <v>1863.92</v>
      </c>
      <c r="E383" s="4">
        <v>1872.53</v>
      </c>
      <c r="F383" s="4">
        <v>1814.36</v>
      </c>
      <c r="G383" s="4">
        <v>1815.69</v>
      </c>
      <c r="H383" s="4">
        <v>1815.69</v>
      </c>
      <c r="I383" s="5">
        <v>18333880000</v>
      </c>
      <c r="J383" s="8">
        <f t="shared" si="10"/>
        <v>1.0025602960476774</v>
      </c>
      <c r="K383" s="8">
        <f t="shared" si="11"/>
        <v>1.1105014451613239E-3</v>
      </c>
      <c r="L383" s="3"/>
      <c r="M383" s="4"/>
      <c r="O383" s="3"/>
      <c r="P383" s="3"/>
      <c r="Q383" s="4"/>
      <c r="R383" s="13"/>
      <c r="AG383" s="4"/>
      <c r="AH383" s="13"/>
    </row>
    <row r="384" spans="3:36" x14ac:dyDescent="0.25">
      <c r="C384" s="3">
        <v>41742</v>
      </c>
      <c r="D384" s="4">
        <v>1818.18</v>
      </c>
      <c r="E384" s="4">
        <v>1869.63</v>
      </c>
      <c r="F384" s="4">
        <v>1815.8</v>
      </c>
      <c r="G384" s="4">
        <v>1864.85</v>
      </c>
      <c r="H384" s="4">
        <v>1864.85</v>
      </c>
      <c r="I384" s="5">
        <v>13344490000</v>
      </c>
      <c r="J384" s="8">
        <f t="shared" si="10"/>
        <v>0.97546032018541573</v>
      </c>
      <c r="K384" s="8">
        <f t="shared" si="11"/>
        <v>-1.0790392158759769E-2</v>
      </c>
      <c r="L384" s="3"/>
      <c r="M384" s="4"/>
      <c r="O384" s="3"/>
      <c r="P384" s="3"/>
      <c r="Q384" s="4"/>
      <c r="R384" s="13"/>
      <c r="AG384" s="4"/>
      <c r="AH384" s="13"/>
    </row>
    <row r="385" spans="3:36" x14ac:dyDescent="0.25">
      <c r="C385" s="3">
        <v>41749</v>
      </c>
      <c r="D385" s="4">
        <v>1865.79</v>
      </c>
      <c r="E385" s="4">
        <v>1884.89</v>
      </c>
      <c r="F385" s="4">
        <v>1859.7</v>
      </c>
      <c r="G385" s="4">
        <v>1863.4</v>
      </c>
      <c r="H385" s="4">
        <v>1863.4</v>
      </c>
      <c r="I385" s="5">
        <v>15348510000</v>
      </c>
      <c r="J385" s="8">
        <f t="shared" si="10"/>
        <v>1.0261855261855262</v>
      </c>
      <c r="K385" s="8">
        <f t="shared" si="11"/>
        <v>1.1225884864203688E-2</v>
      </c>
      <c r="L385" s="3"/>
      <c r="M385" s="4"/>
      <c r="O385" s="3"/>
      <c r="P385" s="3"/>
      <c r="Q385" s="4"/>
      <c r="R385" s="13"/>
      <c r="AG385" s="4"/>
      <c r="AH385" s="13"/>
    </row>
    <row r="386" spans="3:36" x14ac:dyDescent="0.25">
      <c r="C386" s="3">
        <v>41756</v>
      </c>
      <c r="D386" s="4">
        <v>1865</v>
      </c>
      <c r="E386" s="4">
        <v>1891.33</v>
      </c>
      <c r="F386" s="4">
        <v>1850.61</v>
      </c>
      <c r="G386" s="4">
        <v>1881.14</v>
      </c>
      <c r="H386" s="4">
        <v>1881.14</v>
      </c>
      <c r="I386" s="5">
        <v>18038030000</v>
      </c>
      <c r="J386" s="8">
        <f t="shared" si="10"/>
        <v>0.99957658686132955</v>
      </c>
      <c r="K386" s="8">
        <f t="shared" si="11"/>
        <v>-1.8392493055437487E-4</v>
      </c>
      <c r="L386" s="3"/>
      <c r="M386" s="4"/>
      <c r="O386" s="3"/>
      <c r="P386" s="3"/>
      <c r="Q386" s="4"/>
      <c r="R386" s="13"/>
      <c r="AG386" s="4"/>
      <c r="AH386" s="13"/>
    </row>
    <row r="387" spans="3:36" x14ac:dyDescent="0.25">
      <c r="C387" s="3">
        <v>41763</v>
      </c>
      <c r="D387" s="4">
        <v>1879.45</v>
      </c>
      <c r="E387" s="4">
        <v>1889.07</v>
      </c>
      <c r="F387" s="4">
        <v>1859.79</v>
      </c>
      <c r="G387" s="4">
        <v>1878.48</v>
      </c>
      <c r="H387" s="4">
        <v>1878.48</v>
      </c>
      <c r="I387" s="5">
        <v>16112380000</v>
      </c>
      <c r="J387" s="8">
        <f t="shared" si="10"/>
        <v>1.0077479892761394</v>
      </c>
      <c r="K387" s="8">
        <f t="shared" si="11"/>
        <v>3.35194029355966E-3</v>
      </c>
      <c r="L387" s="3"/>
      <c r="M387" s="4"/>
      <c r="O387" s="3"/>
      <c r="P387" s="3"/>
      <c r="Q387" s="4"/>
      <c r="R387" s="13"/>
      <c r="AG387" s="4"/>
      <c r="AH387" s="13"/>
    </row>
    <row r="388" spans="3:36" x14ac:dyDescent="0.25">
      <c r="C388" s="3">
        <v>41770</v>
      </c>
      <c r="D388" s="4">
        <v>1880.03</v>
      </c>
      <c r="E388" s="4">
        <v>1902.17</v>
      </c>
      <c r="F388" s="4">
        <v>1862.36</v>
      </c>
      <c r="G388" s="4">
        <v>1877.86</v>
      </c>
      <c r="H388" s="4">
        <v>1877.86</v>
      </c>
      <c r="I388" s="5">
        <v>15469770000</v>
      </c>
      <c r="J388" s="8">
        <f t="shared" si="10"/>
        <v>1.000308600920482</v>
      </c>
      <c r="K388" s="8">
        <f t="shared" si="11"/>
        <v>1.3400300121415478E-4</v>
      </c>
      <c r="L388" s="3"/>
      <c r="M388" s="4"/>
      <c r="O388" s="3"/>
      <c r="P388" s="3"/>
      <c r="Q388" s="4"/>
      <c r="R388" s="13"/>
      <c r="AG388" s="4"/>
      <c r="AH388" s="13"/>
    </row>
    <row r="389" spans="3:36" x14ac:dyDescent="0.25">
      <c r="C389" s="3">
        <v>41777</v>
      </c>
      <c r="D389" s="4">
        <v>1876.66</v>
      </c>
      <c r="E389" s="4">
        <v>1901.26</v>
      </c>
      <c r="F389" s="4">
        <v>1868.14</v>
      </c>
      <c r="G389" s="4">
        <v>1900.53</v>
      </c>
      <c r="H389" s="4">
        <v>1900.53</v>
      </c>
      <c r="I389" s="5">
        <v>13605170000</v>
      </c>
      <c r="J389" s="8">
        <f t="shared" si="10"/>
        <v>0.99820747541262644</v>
      </c>
      <c r="K389" s="8">
        <f t="shared" si="11"/>
        <v>-7.7918209732857728E-4</v>
      </c>
      <c r="L389" s="3"/>
      <c r="M389" s="4"/>
      <c r="O389" s="3"/>
      <c r="P389" s="3"/>
      <c r="Q389" s="4"/>
      <c r="R389" s="13"/>
      <c r="AG389" s="10"/>
      <c r="AH389" s="10"/>
      <c r="AI389" s="11"/>
      <c r="AJ389" s="11"/>
    </row>
    <row r="390" spans="3:36" x14ac:dyDescent="0.25">
      <c r="C390" s="3">
        <v>41784</v>
      </c>
      <c r="D390" s="4">
        <v>1902.01</v>
      </c>
      <c r="E390" s="4">
        <v>1924.03</v>
      </c>
      <c r="F390" s="4">
        <v>1902.01</v>
      </c>
      <c r="G390" s="4">
        <v>1923.57</v>
      </c>
      <c r="H390" s="4">
        <v>1923.57</v>
      </c>
      <c r="I390" s="5">
        <v>11860010000</v>
      </c>
      <c r="J390" s="8">
        <f t="shared" si="10"/>
        <v>1.0135080408811399</v>
      </c>
      <c r="K390" s="8">
        <f t="shared" si="11"/>
        <v>5.8271986101384714E-3</v>
      </c>
      <c r="L390" s="3"/>
      <c r="M390" s="4"/>
      <c r="O390" s="3"/>
      <c r="P390" s="3"/>
      <c r="Q390" s="4"/>
      <c r="R390" s="13"/>
    </row>
    <row r="391" spans="3:36" x14ac:dyDescent="0.25">
      <c r="C391" s="3">
        <v>41791</v>
      </c>
      <c r="D391" s="4">
        <v>1923.87</v>
      </c>
      <c r="E391" s="4">
        <v>1949.44</v>
      </c>
      <c r="F391" s="4">
        <v>1915.98</v>
      </c>
      <c r="G391" s="4">
        <v>1949.44</v>
      </c>
      <c r="H391" s="4">
        <v>1949.44</v>
      </c>
      <c r="I391" s="5">
        <v>14147690000</v>
      </c>
      <c r="J391" s="8">
        <f t="shared" ref="J391:J454" si="12">D391/D390</f>
        <v>1.0114931046629618</v>
      </c>
      <c r="K391" s="8">
        <f t="shared" ref="K391:K454" si="13">LOG10(J391)</f>
        <v>4.962926536350316E-3</v>
      </c>
      <c r="L391" s="3"/>
      <c r="M391" s="4"/>
      <c r="O391" s="3"/>
      <c r="P391" s="3"/>
      <c r="Q391" s="4"/>
      <c r="R391" s="13"/>
      <c r="AG391" s="4"/>
      <c r="AH391" s="13"/>
    </row>
    <row r="392" spans="3:36" x14ac:dyDescent="0.25">
      <c r="C392" s="3">
        <v>41798</v>
      </c>
      <c r="D392" s="4">
        <v>1948.97</v>
      </c>
      <c r="E392" s="4">
        <v>1955.55</v>
      </c>
      <c r="F392" s="4">
        <v>1925.78</v>
      </c>
      <c r="G392" s="4">
        <v>1936.16</v>
      </c>
      <c r="H392" s="4">
        <v>1936.16</v>
      </c>
      <c r="I392" s="5">
        <v>13863870000</v>
      </c>
      <c r="J392" s="8">
        <f t="shared" si="12"/>
        <v>1.0130466195740877</v>
      </c>
      <c r="K392" s="8">
        <f t="shared" si="13"/>
        <v>5.629431695819735E-3</v>
      </c>
      <c r="L392" s="3"/>
      <c r="M392" s="4"/>
      <c r="O392" s="3"/>
      <c r="P392" s="3"/>
      <c r="Q392" s="4"/>
      <c r="R392" s="13"/>
      <c r="AG392" s="4"/>
      <c r="AH392" s="13"/>
    </row>
    <row r="393" spans="3:36" x14ac:dyDescent="0.25">
      <c r="C393" s="3">
        <v>41805</v>
      </c>
      <c r="D393" s="4">
        <v>1934.84</v>
      </c>
      <c r="E393" s="4">
        <v>1963.91</v>
      </c>
      <c r="F393" s="4">
        <v>1930.91</v>
      </c>
      <c r="G393" s="4">
        <v>1962.87</v>
      </c>
      <c r="H393" s="4">
        <v>1962.87</v>
      </c>
      <c r="I393" s="5">
        <v>16251000000</v>
      </c>
      <c r="J393" s="8">
        <f t="shared" si="12"/>
        <v>0.99275001667547469</v>
      </c>
      <c r="K393" s="8">
        <f t="shared" si="13"/>
        <v>-3.1600969691244229E-3</v>
      </c>
      <c r="L393" s="3"/>
      <c r="M393" s="4"/>
      <c r="O393" s="3"/>
      <c r="P393" s="3"/>
      <c r="Q393" s="4"/>
      <c r="R393" s="13"/>
      <c r="AG393" s="4"/>
      <c r="AH393" s="13"/>
    </row>
    <row r="394" spans="3:36" x14ac:dyDescent="0.25">
      <c r="C394" s="3">
        <v>41812</v>
      </c>
      <c r="D394" s="4">
        <v>1962.92</v>
      </c>
      <c r="E394" s="4">
        <v>1968.17</v>
      </c>
      <c r="F394" s="4">
        <v>1944.69</v>
      </c>
      <c r="G394" s="4">
        <v>1960.96</v>
      </c>
      <c r="H394" s="4">
        <v>1960.96</v>
      </c>
      <c r="I394" s="5">
        <v>15983470000</v>
      </c>
      <c r="J394" s="8">
        <f t="shared" si="12"/>
        <v>1.0145128279340929</v>
      </c>
      <c r="K394" s="8">
        <f t="shared" si="13"/>
        <v>6.2575428092553134E-3</v>
      </c>
      <c r="L394" s="3"/>
      <c r="M394" s="4"/>
      <c r="O394" s="3"/>
      <c r="P394" s="3"/>
      <c r="Q394" s="4"/>
      <c r="R394" s="13"/>
      <c r="AG394" s="4"/>
      <c r="AH394" s="13"/>
    </row>
    <row r="395" spans="3:36" x14ac:dyDescent="0.25">
      <c r="C395" s="3">
        <v>41819</v>
      </c>
      <c r="D395" s="4">
        <v>1960.79</v>
      </c>
      <c r="E395" s="4">
        <v>1985.59</v>
      </c>
      <c r="F395" s="4">
        <v>1958.22</v>
      </c>
      <c r="G395" s="4">
        <v>1985.44</v>
      </c>
      <c r="H395" s="4">
        <v>1985.44</v>
      </c>
      <c r="I395" s="5">
        <v>11075160000</v>
      </c>
      <c r="J395" s="8">
        <f t="shared" si="12"/>
        <v>0.99891488191062294</v>
      </c>
      <c r="K395" s="8">
        <f t="shared" si="13"/>
        <v>-4.7151667035603571E-4</v>
      </c>
      <c r="L395" s="3"/>
      <c r="M395" s="4"/>
      <c r="O395" s="3"/>
      <c r="P395" s="3"/>
      <c r="Q395" s="4"/>
      <c r="R395" s="13"/>
      <c r="AG395" s="4"/>
      <c r="AH395" s="13"/>
    </row>
    <row r="396" spans="3:36" x14ac:dyDescent="0.25">
      <c r="C396" s="3">
        <v>41826</v>
      </c>
      <c r="D396" s="4">
        <v>1984.22</v>
      </c>
      <c r="E396" s="4">
        <v>1984.22</v>
      </c>
      <c r="F396" s="4">
        <v>1952.86</v>
      </c>
      <c r="G396" s="4">
        <v>1967.57</v>
      </c>
      <c r="H396" s="4">
        <v>1967.57</v>
      </c>
      <c r="I396" s="5">
        <v>14692810000</v>
      </c>
      <c r="J396" s="8">
        <f t="shared" si="12"/>
        <v>1.0119492653471305</v>
      </c>
      <c r="K396" s="8">
        <f t="shared" si="13"/>
        <v>5.1587394483343313E-3</v>
      </c>
      <c r="L396" s="3"/>
      <c r="M396" s="4"/>
      <c r="O396" s="3"/>
      <c r="P396" s="3"/>
      <c r="Q396" s="4"/>
      <c r="R396" s="13"/>
      <c r="AG396" s="4"/>
      <c r="AH396" s="13"/>
    </row>
    <row r="397" spans="3:36" x14ac:dyDescent="0.25">
      <c r="C397" s="3">
        <v>41833</v>
      </c>
      <c r="D397" s="4">
        <v>1969.86</v>
      </c>
      <c r="E397" s="4">
        <v>1983.94</v>
      </c>
      <c r="F397" s="4">
        <v>1955.59</v>
      </c>
      <c r="G397" s="4">
        <v>1978.22</v>
      </c>
      <c r="H397" s="4">
        <v>1978.22</v>
      </c>
      <c r="I397" s="5">
        <v>15952350000</v>
      </c>
      <c r="J397" s="8">
        <f t="shared" si="12"/>
        <v>0.99276289927528194</v>
      </c>
      <c r="K397" s="8">
        <f t="shared" si="13"/>
        <v>-3.1544613049451684E-3</v>
      </c>
      <c r="L397" s="3"/>
      <c r="M397" s="4"/>
      <c r="O397" s="3"/>
      <c r="P397" s="3"/>
      <c r="Q397" s="4"/>
      <c r="R397" s="13"/>
      <c r="AG397" s="4"/>
      <c r="AH397" s="13"/>
    </row>
    <row r="398" spans="3:36" x14ac:dyDescent="0.25">
      <c r="C398" s="3">
        <v>41840</v>
      </c>
      <c r="D398" s="4">
        <v>1976.93</v>
      </c>
      <c r="E398" s="4">
        <v>1991.39</v>
      </c>
      <c r="F398" s="4">
        <v>1965.77</v>
      </c>
      <c r="G398" s="4">
        <v>1978.34</v>
      </c>
      <c r="H398" s="4">
        <v>1978.34</v>
      </c>
      <c r="I398" s="5">
        <v>14213850000</v>
      </c>
      <c r="J398" s="8">
        <f t="shared" si="12"/>
        <v>1.0035890875493692</v>
      </c>
      <c r="K398" s="8">
        <f t="shared" si="13"/>
        <v>1.5559303997882588E-3</v>
      </c>
      <c r="L398" s="3"/>
      <c r="M398" s="4"/>
      <c r="O398" s="3"/>
      <c r="P398" s="3"/>
      <c r="Q398" s="4"/>
      <c r="R398" s="13"/>
      <c r="AG398" s="4"/>
      <c r="AH398" s="13"/>
    </row>
    <row r="399" spans="3:36" x14ac:dyDescent="0.25">
      <c r="C399" s="3">
        <v>41847</v>
      </c>
      <c r="D399" s="4">
        <v>1978.25</v>
      </c>
      <c r="E399" s="4">
        <v>1984.85</v>
      </c>
      <c r="F399" s="4">
        <v>1916.37</v>
      </c>
      <c r="G399" s="4">
        <v>1925.15</v>
      </c>
      <c r="H399" s="4">
        <v>1925.15</v>
      </c>
      <c r="I399" s="5">
        <v>17417530000</v>
      </c>
      <c r="J399" s="8">
        <f t="shared" si="12"/>
        <v>1.0006677019418997</v>
      </c>
      <c r="K399" s="8">
        <f t="shared" si="13"/>
        <v>2.8988250213448822E-4</v>
      </c>
      <c r="L399" s="3"/>
      <c r="M399" s="4"/>
      <c r="O399" s="3"/>
      <c r="P399" s="3"/>
      <c r="Q399" s="4"/>
      <c r="R399" s="13"/>
      <c r="AG399" s="4"/>
      <c r="AH399" s="13"/>
    </row>
    <row r="400" spans="3:36" x14ac:dyDescent="0.25">
      <c r="C400" s="3">
        <v>41854</v>
      </c>
      <c r="D400" s="4">
        <v>1926.62</v>
      </c>
      <c r="E400" s="4">
        <v>1942.92</v>
      </c>
      <c r="F400" s="4">
        <v>1904.78</v>
      </c>
      <c r="G400" s="4">
        <v>1931.59</v>
      </c>
      <c r="H400" s="4">
        <v>1931.59</v>
      </c>
      <c r="I400" s="5">
        <v>16207390000</v>
      </c>
      <c r="J400" s="8">
        <f t="shared" si="12"/>
        <v>0.97390117528118281</v>
      </c>
      <c r="K400" s="8">
        <f t="shared" si="13"/>
        <v>-1.1485110069584322E-2</v>
      </c>
      <c r="L400" s="3"/>
      <c r="M400" s="4"/>
      <c r="O400" s="3"/>
      <c r="P400" s="3"/>
      <c r="Q400" s="4"/>
      <c r="R400" s="13"/>
      <c r="AG400" s="4"/>
      <c r="AH400" s="13"/>
    </row>
    <row r="401" spans="3:36" x14ac:dyDescent="0.25">
      <c r="C401" s="3">
        <v>41861</v>
      </c>
      <c r="D401" s="4">
        <v>1933.43</v>
      </c>
      <c r="E401" s="4">
        <v>1964.04</v>
      </c>
      <c r="F401" s="4">
        <v>1928.29</v>
      </c>
      <c r="G401" s="4">
        <v>1955.06</v>
      </c>
      <c r="H401" s="4">
        <v>1955.06</v>
      </c>
      <c r="I401" s="5">
        <v>13747450000</v>
      </c>
      <c r="J401" s="8">
        <f t="shared" si="12"/>
        <v>1.0035346876913975</v>
      </c>
      <c r="K401" s="8">
        <f t="shared" si="13"/>
        <v>1.5323886945575022E-3</v>
      </c>
      <c r="L401" s="3"/>
      <c r="M401" s="4"/>
      <c r="O401" s="3"/>
      <c r="P401" s="3"/>
      <c r="Q401" s="4"/>
      <c r="R401" s="13"/>
      <c r="AG401" s="4"/>
      <c r="AH401" s="13"/>
    </row>
    <row r="402" spans="3:36" x14ac:dyDescent="0.25">
      <c r="C402" s="3">
        <v>41868</v>
      </c>
      <c r="D402" s="4">
        <v>1958.36</v>
      </c>
      <c r="E402" s="4">
        <v>1994.76</v>
      </c>
      <c r="F402" s="4">
        <v>1958.36</v>
      </c>
      <c r="G402" s="4">
        <v>1988.4</v>
      </c>
      <c r="H402" s="4">
        <v>1988.4</v>
      </c>
      <c r="I402" s="5">
        <v>12814930000</v>
      </c>
      <c r="J402" s="8">
        <f t="shared" si="12"/>
        <v>1.012894182877063</v>
      </c>
      <c r="K402" s="8">
        <f t="shared" si="13"/>
        <v>5.5640769565280255E-3</v>
      </c>
      <c r="L402" s="3"/>
      <c r="M402" s="4"/>
      <c r="O402" s="3"/>
      <c r="P402" s="3"/>
      <c r="Q402" s="4"/>
      <c r="R402" s="13"/>
      <c r="AG402" s="4"/>
      <c r="AH402" s="13"/>
    </row>
    <row r="403" spans="3:36" x14ac:dyDescent="0.25">
      <c r="C403" s="3">
        <v>41875</v>
      </c>
      <c r="D403" s="4">
        <v>1991.74</v>
      </c>
      <c r="E403" s="4">
        <v>2005.04</v>
      </c>
      <c r="F403" s="4">
        <v>1990.52</v>
      </c>
      <c r="G403" s="4">
        <v>2003.37</v>
      </c>
      <c r="H403" s="4">
        <v>2003.37</v>
      </c>
      <c r="I403" s="5">
        <v>11571710000</v>
      </c>
      <c r="J403" s="8">
        <f t="shared" si="12"/>
        <v>1.0170448742825631</v>
      </c>
      <c r="K403" s="8">
        <f t="shared" si="13"/>
        <v>7.340115384247857E-3</v>
      </c>
      <c r="L403" s="3"/>
      <c r="M403" s="4"/>
      <c r="O403" s="3"/>
      <c r="P403" s="3"/>
      <c r="Q403" s="4"/>
      <c r="R403" s="13"/>
      <c r="AG403" s="4"/>
      <c r="AH403" s="13"/>
    </row>
    <row r="404" spans="3:36" x14ac:dyDescent="0.25">
      <c r="C404" s="3">
        <v>41882</v>
      </c>
      <c r="D404" s="4">
        <v>2004.07</v>
      </c>
      <c r="E404" s="4">
        <v>2011.17</v>
      </c>
      <c r="F404" s="4">
        <v>1990.1</v>
      </c>
      <c r="G404" s="4">
        <v>2007.71</v>
      </c>
      <c r="H404" s="4">
        <v>2007.71</v>
      </c>
      <c r="I404" s="5">
        <v>11520670000</v>
      </c>
      <c r="J404" s="8">
        <f t="shared" si="12"/>
        <v>1.0061905670418829</v>
      </c>
      <c r="K404" s="8">
        <f t="shared" si="13"/>
        <v>2.6802415319066193E-3</v>
      </c>
      <c r="L404" s="3"/>
      <c r="M404" s="4"/>
      <c r="O404" s="3"/>
      <c r="P404" s="3"/>
      <c r="Q404" s="4"/>
      <c r="R404" s="13"/>
      <c r="AG404" s="10"/>
      <c r="AH404" s="10"/>
      <c r="AI404" s="11"/>
      <c r="AJ404" s="11"/>
    </row>
    <row r="405" spans="3:36" x14ac:dyDescent="0.25">
      <c r="C405" s="3">
        <v>41889</v>
      </c>
      <c r="D405" s="4">
        <v>2007.17</v>
      </c>
      <c r="E405" s="4">
        <v>2007.17</v>
      </c>
      <c r="F405" s="4">
        <v>1980.26</v>
      </c>
      <c r="G405" s="4">
        <v>1985.54</v>
      </c>
      <c r="H405" s="4">
        <v>1985.54</v>
      </c>
      <c r="I405" s="5">
        <v>14732610000</v>
      </c>
      <c r="J405" s="8">
        <f t="shared" si="12"/>
        <v>1.0015468521558628</v>
      </c>
      <c r="K405" s="8">
        <f t="shared" si="13"/>
        <v>6.7127031139236682E-4</v>
      </c>
      <c r="L405" s="3"/>
      <c r="M405" s="4"/>
      <c r="O405" s="3"/>
      <c r="P405" s="3"/>
      <c r="Q405" s="4"/>
      <c r="R405" s="13"/>
    </row>
    <row r="406" spans="3:36" x14ac:dyDescent="0.25">
      <c r="C406" s="3">
        <v>41896</v>
      </c>
      <c r="D406" s="4">
        <v>1986.04</v>
      </c>
      <c r="E406" s="4">
        <v>2019.26</v>
      </c>
      <c r="F406" s="4">
        <v>1978.48</v>
      </c>
      <c r="G406" s="4">
        <v>2010.4</v>
      </c>
      <c r="H406" s="4">
        <v>2010.4</v>
      </c>
      <c r="I406" s="5">
        <v>17261820000</v>
      </c>
      <c r="J406" s="8">
        <f t="shared" si="12"/>
        <v>0.98947274022628873</v>
      </c>
      <c r="K406" s="8">
        <f t="shared" si="13"/>
        <v>-4.5961660178447461E-3</v>
      </c>
      <c r="L406" s="3"/>
      <c r="M406" s="4"/>
      <c r="O406" s="3"/>
      <c r="P406" s="3"/>
      <c r="Q406" s="4"/>
      <c r="R406" s="13"/>
      <c r="AG406" s="4"/>
      <c r="AH406" s="13"/>
    </row>
    <row r="407" spans="3:36" x14ac:dyDescent="0.25">
      <c r="C407" s="3">
        <v>41903</v>
      </c>
      <c r="D407" s="4">
        <v>2009.08</v>
      </c>
      <c r="E407" s="4">
        <v>2009.08</v>
      </c>
      <c r="F407" s="4">
        <v>1965.99</v>
      </c>
      <c r="G407" s="4">
        <v>1982.85</v>
      </c>
      <c r="H407" s="4">
        <v>1982.85</v>
      </c>
      <c r="I407" s="5">
        <v>16145360000</v>
      </c>
      <c r="J407" s="8">
        <f t="shared" si="12"/>
        <v>1.0116009748041328</v>
      </c>
      <c r="K407" s="8">
        <f t="shared" si="13"/>
        <v>5.0092391696505067E-3</v>
      </c>
      <c r="L407" s="3"/>
      <c r="M407" s="4"/>
      <c r="O407" s="3"/>
      <c r="P407" s="3"/>
      <c r="Q407" s="4"/>
      <c r="R407" s="13"/>
      <c r="AG407" s="4"/>
      <c r="AH407" s="13"/>
    </row>
    <row r="408" spans="3:36" x14ac:dyDescent="0.25">
      <c r="C408" s="3">
        <v>41910</v>
      </c>
      <c r="D408" s="4">
        <v>1978.96</v>
      </c>
      <c r="E408" s="4">
        <v>1985.17</v>
      </c>
      <c r="F408" s="4">
        <v>1926.03</v>
      </c>
      <c r="G408" s="4">
        <v>1967.9</v>
      </c>
      <c r="H408" s="4">
        <v>1967.9</v>
      </c>
      <c r="I408" s="5">
        <v>18807610000</v>
      </c>
      <c r="J408" s="8">
        <f t="shared" si="12"/>
        <v>0.98500806339219948</v>
      </c>
      <c r="K408" s="8">
        <f t="shared" si="13"/>
        <v>-6.5602143019779227E-3</v>
      </c>
      <c r="L408" s="3"/>
      <c r="M408" s="4"/>
      <c r="O408" s="3"/>
      <c r="P408" s="3"/>
      <c r="Q408" s="4"/>
      <c r="R408" s="13"/>
      <c r="AG408" s="4"/>
      <c r="AH408" s="13"/>
    </row>
    <row r="409" spans="3:36" x14ac:dyDescent="0.25">
      <c r="C409" s="3">
        <v>41917</v>
      </c>
      <c r="D409" s="4">
        <v>1970.01</v>
      </c>
      <c r="E409" s="4">
        <v>1977.84</v>
      </c>
      <c r="F409" s="4">
        <v>1906.05</v>
      </c>
      <c r="G409" s="4">
        <v>1906.13</v>
      </c>
      <c r="H409" s="4">
        <v>1906.13</v>
      </c>
      <c r="I409" s="5">
        <v>20382540000</v>
      </c>
      <c r="J409" s="8">
        <f t="shared" si="12"/>
        <v>0.9954774224845373</v>
      </c>
      <c r="K409" s="8">
        <f t="shared" si="13"/>
        <v>-1.968585361907776E-3</v>
      </c>
      <c r="L409" s="3"/>
      <c r="M409" s="4"/>
      <c r="O409" s="3"/>
      <c r="P409" s="3"/>
      <c r="Q409" s="4"/>
      <c r="R409" s="13"/>
      <c r="AG409" s="4"/>
      <c r="AH409" s="13"/>
    </row>
    <row r="410" spans="3:36" x14ac:dyDescent="0.25">
      <c r="C410" s="3">
        <v>41924</v>
      </c>
      <c r="D410" s="4">
        <v>1905.65</v>
      </c>
      <c r="E410" s="4">
        <v>1912.09</v>
      </c>
      <c r="F410" s="4">
        <v>1820.66</v>
      </c>
      <c r="G410" s="4">
        <v>1886.76</v>
      </c>
      <c r="H410" s="4">
        <v>1886.76</v>
      </c>
      <c r="I410" s="5">
        <v>24810660000</v>
      </c>
      <c r="J410" s="8">
        <f t="shared" si="12"/>
        <v>0.96733011507555799</v>
      </c>
      <c r="K410" s="8">
        <f t="shared" si="13"/>
        <v>-1.4425291491051668E-2</v>
      </c>
      <c r="L410" s="3"/>
      <c r="M410" s="4"/>
      <c r="O410" s="3"/>
      <c r="P410" s="3"/>
      <c r="Q410" s="4"/>
      <c r="R410" s="13"/>
      <c r="AG410" s="4"/>
      <c r="AH410" s="13"/>
    </row>
    <row r="411" spans="3:36" x14ac:dyDescent="0.25">
      <c r="C411" s="3">
        <v>41931</v>
      </c>
      <c r="D411" s="4">
        <v>1885.62</v>
      </c>
      <c r="E411" s="4">
        <v>1965.27</v>
      </c>
      <c r="F411" s="4">
        <v>1882.3</v>
      </c>
      <c r="G411" s="4">
        <v>1964.58</v>
      </c>
      <c r="H411" s="4">
        <v>1964.58</v>
      </c>
      <c r="I411" s="5">
        <v>17947860000</v>
      </c>
      <c r="J411" s="8">
        <f t="shared" si="12"/>
        <v>0.98948915068349375</v>
      </c>
      <c r="K411" s="8">
        <f t="shared" si="13"/>
        <v>-4.588963280851629E-3</v>
      </c>
      <c r="L411" s="3"/>
      <c r="M411" s="4"/>
      <c r="O411" s="3"/>
      <c r="P411" s="3"/>
      <c r="Q411" s="4"/>
      <c r="R411" s="13"/>
      <c r="AG411" s="4"/>
      <c r="AH411" s="13"/>
    </row>
    <row r="412" spans="3:36" x14ac:dyDescent="0.25">
      <c r="C412" s="3">
        <v>41938</v>
      </c>
      <c r="D412" s="4">
        <v>1962.97</v>
      </c>
      <c r="E412" s="4">
        <v>2018.19</v>
      </c>
      <c r="F412" s="4">
        <v>1951.37</v>
      </c>
      <c r="G412" s="4">
        <v>2018.05</v>
      </c>
      <c r="H412" s="4">
        <v>2018.05</v>
      </c>
      <c r="I412" s="5">
        <v>18810910000</v>
      </c>
      <c r="J412" s="8">
        <f t="shared" si="12"/>
        <v>1.0410209904434617</v>
      </c>
      <c r="K412" s="8">
        <f t="shared" si="13"/>
        <v>1.7459486419145905E-2</v>
      </c>
      <c r="L412" s="3"/>
      <c r="M412" s="4"/>
      <c r="O412" s="3"/>
      <c r="P412" s="3"/>
      <c r="Q412" s="4"/>
      <c r="R412" s="13"/>
      <c r="AG412" s="4"/>
      <c r="AH412" s="13"/>
    </row>
    <row r="413" spans="3:36" x14ac:dyDescent="0.25">
      <c r="C413" s="3">
        <v>41945</v>
      </c>
      <c r="D413" s="4">
        <v>2018.21</v>
      </c>
      <c r="E413" s="4">
        <v>2034.26</v>
      </c>
      <c r="F413" s="4">
        <v>2001.01</v>
      </c>
      <c r="G413" s="4">
        <v>2031.92</v>
      </c>
      <c r="H413" s="4">
        <v>2031.92</v>
      </c>
      <c r="I413" s="5">
        <v>18652340000</v>
      </c>
      <c r="J413" s="8">
        <f t="shared" si="12"/>
        <v>1.0281410311925296</v>
      </c>
      <c r="K413" s="8">
        <f t="shared" si="13"/>
        <v>1.2052691378809464E-2</v>
      </c>
      <c r="L413" s="3"/>
      <c r="M413" s="4"/>
      <c r="O413" s="3"/>
      <c r="P413" s="3"/>
      <c r="Q413" s="4"/>
      <c r="R413" s="13"/>
      <c r="AG413" s="4"/>
      <c r="AH413" s="13"/>
    </row>
    <row r="414" spans="3:36" x14ac:dyDescent="0.25">
      <c r="C414" s="3">
        <v>41952</v>
      </c>
      <c r="D414" s="4">
        <v>2032.01</v>
      </c>
      <c r="E414" s="4">
        <v>2046.18</v>
      </c>
      <c r="F414" s="4">
        <v>2030.17</v>
      </c>
      <c r="G414" s="4">
        <v>2039.82</v>
      </c>
      <c r="H414" s="4">
        <v>2039.82</v>
      </c>
      <c r="I414" s="5">
        <v>16172310000</v>
      </c>
      <c r="J414" s="8">
        <f t="shared" si="12"/>
        <v>1.0068377423558499</v>
      </c>
      <c r="K414" s="8">
        <f t="shared" si="13"/>
        <v>2.9594871600492016E-3</v>
      </c>
      <c r="L414" s="3"/>
      <c r="M414" s="4"/>
      <c r="O414" s="3"/>
      <c r="P414" s="3"/>
      <c r="Q414" s="4"/>
      <c r="R414" s="13"/>
      <c r="AG414" s="4"/>
      <c r="AH414" s="13"/>
    </row>
    <row r="415" spans="3:36" x14ac:dyDescent="0.25">
      <c r="C415" s="3">
        <v>41959</v>
      </c>
      <c r="D415" s="4">
        <v>2038.29</v>
      </c>
      <c r="E415" s="4">
        <v>2071.46</v>
      </c>
      <c r="F415" s="4">
        <v>2034.46</v>
      </c>
      <c r="G415" s="4">
        <v>2063.5</v>
      </c>
      <c r="H415" s="4">
        <v>2063.5</v>
      </c>
      <c r="I415" s="5">
        <v>17004640000</v>
      </c>
      <c r="J415" s="8">
        <f t="shared" si="12"/>
        <v>1.0030905359717717</v>
      </c>
      <c r="K415" s="8">
        <f t="shared" si="13"/>
        <v>1.3401329192021807E-3</v>
      </c>
      <c r="L415" s="3"/>
      <c r="M415" s="4"/>
      <c r="O415" s="3"/>
      <c r="P415" s="3"/>
      <c r="Q415" s="4"/>
      <c r="R415" s="13"/>
      <c r="AG415" s="4"/>
      <c r="AH415" s="13"/>
    </row>
    <row r="416" spans="3:36" x14ac:dyDescent="0.25">
      <c r="C416" s="3">
        <v>41966</v>
      </c>
      <c r="D416" s="4">
        <v>2065.0700000000002</v>
      </c>
      <c r="E416" s="4">
        <v>2075.7600000000002</v>
      </c>
      <c r="F416" s="4">
        <v>2064.75</v>
      </c>
      <c r="G416" s="4">
        <v>2067.56</v>
      </c>
      <c r="H416" s="4">
        <v>2067.56</v>
      </c>
      <c r="I416" s="5">
        <v>11770900000</v>
      </c>
      <c r="J416" s="8">
        <f t="shared" si="12"/>
        <v>1.0131384641047154</v>
      </c>
      <c r="K416" s="8">
        <f t="shared" si="13"/>
        <v>5.6688037879284274E-3</v>
      </c>
      <c r="L416" s="3"/>
      <c r="M416" s="4"/>
      <c r="O416" s="3"/>
      <c r="P416" s="3"/>
      <c r="Q416" s="4"/>
      <c r="R416" s="13"/>
      <c r="AG416" s="4"/>
      <c r="AH416" s="13"/>
    </row>
    <row r="417" spans="3:36" x14ac:dyDescent="0.25">
      <c r="C417" s="3">
        <v>41973</v>
      </c>
      <c r="D417" s="4">
        <v>2065.7800000000002</v>
      </c>
      <c r="E417" s="4">
        <v>2079.4699999999998</v>
      </c>
      <c r="F417" s="4">
        <v>2049.5700000000002</v>
      </c>
      <c r="G417" s="4">
        <v>2075.37</v>
      </c>
      <c r="H417" s="4">
        <v>2075.37</v>
      </c>
      <c r="I417" s="5">
        <v>18286300000</v>
      </c>
      <c r="J417" s="8">
        <f t="shared" si="12"/>
        <v>1.0003438140111474</v>
      </c>
      <c r="K417" s="8">
        <f t="shared" si="13"/>
        <v>1.4929086516709332E-4</v>
      </c>
      <c r="L417" s="3"/>
      <c r="M417" s="4"/>
      <c r="O417" s="3"/>
      <c r="P417" s="3"/>
      <c r="Q417" s="4"/>
      <c r="R417" s="13"/>
      <c r="AG417" s="4"/>
      <c r="AH417" s="13"/>
    </row>
    <row r="418" spans="3:36" x14ac:dyDescent="0.25">
      <c r="C418" s="3">
        <v>41980</v>
      </c>
      <c r="D418" s="4">
        <v>2074.84</v>
      </c>
      <c r="E418" s="4">
        <v>2075.7800000000002</v>
      </c>
      <c r="F418" s="4">
        <v>2002.33</v>
      </c>
      <c r="G418" s="4">
        <v>2002.33</v>
      </c>
      <c r="H418" s="4">
        <v>2002.33</v>
      </c>
      <c r="I418" s="5">
        <v>19961180000</v>
      </c>
      <c r="J418" s="8">
        <f t="shared" si="12"/>
        <v>1.0043857525970818</v>
      </c>
      <c r="K418" s="8">
        <f t="shared" si="13"/>
        <v>1.9005435347572649E-3</v>
      </c>
      <c r="L418" s="3"/>
      <c r="M418" s="4"/>
      <c r="O418" s="3"/>
      <c r="P418" s="3"/>
      <c r="Q418" s="4"/>
      <c r="R418" s="13"/>
      <c r="AG418" s="4"/>
      <c r="AH418" s="13"/>
    </row>
    <row r="419" spans="3:36" x14ac:dyDescent="0.25">
      <c r="C419" s="3">
        <v>41987</v>
      </c>
      <c r="D419" s="4">
        <v>2005.03</v>
      </c>
      <c r="E419" s="4">
        <v>2077.85</v>
      </c>
      <c r="F419" s="4">
        <v>1972.56</v>
      </c>
      <c r="G419" s="4">
        <v>2070.65</v>
      </c>
      <c r="H419" s="4">
        <v>2070.65</v>
      </c>
      <c r="I419" s="5">
        <v>25431950000</v>
      </c>
      <c r="J419" s="8">
        <f t="shared" si="12"/>
        <v>0.96635403211813919</v>
      </c>
      <c r="K419" s="8">
        <f t="shared" si="13"/>
        <v>-1.486373691028533E-2</v>
      </c>
      <c r="L419" s="3"/>
      <c r="M419" s="4"/>
      <c r="O419" s="3"/>
      <c r="P419" s="3"/>
      <c r="Q419" s="4"/>
      <c r="R419" s="13"/>
      <c r="AG419" s="10"/>
      <c r="AH419" s="10"/>
      <c r="AI419" s="11"/>
      <c r="AJ419" s="11"/>
    </row>
    <row r="420" spans="3:36" x14ac:dyDescent="0.25">
      <c r="C420" s="3">
        <v>41994</v>
      </c>
      <c r="D420" s="4">
        <v>2069.2800000000002</v>
      </c>
      <c r="E420" s="4">
        <v>2092.6999999999998</v>
      </c>
      <c r="F420" s="4">
        <v>2069.2800000000002</v>
      </c>
      <c r="G420" s="4">
        <v>2088.77</v>
      </c>
      <c r="H420" s="4">
        <v>2088.77</v>
      </c>
      <c r="I420" s="5">
        <v>9565680000</v>
      </c>
      <c r="J420" s="8">
        <f t="shared" si="12"/>
        <v>1.0320444083130926</v>
      </c>
      <c r="K420" s="8">
        <f t="shared" si="13"/>
        <v>1.3698385150089441E-2</v>
      </c>
      <c r="L420" s="3"/>
      <c r="M420" s="4"/>
      <c r="O420" s="3"/>
      <c r="P420" s="3"/>
      <c r="Q420" s="4"/>
      <c r="R420" s="13"/>
    </row>
    <row r="421" spans="3:36" x14ac:dyDescent="0.25">
      <c r="C421" s="3">
        <v>42001</v>
      </c>
      <c r="D421" s="4">
        <v>2087.63</v>
      </c>
      <c r="E421" s="4">
        <v>2093.5500000000002</v>
      </c>
      <c r="F421" s="4">
        <v>2046.04</v>
      </c>
      <c r="G421" s="4">
        <v>2058.1999999999998</v>
      </c>
      <c r="H421" s="4">
        <v>2058.1999999999998</v>
      </c>
      <c r="I421" s="5">
        <v>10207410000</v>
      </c>
      <c r="J421" s="8">
        <f t="shared" si="12"/>
        <v>1.0088678187582154</v>
      </c>
      <c r="K421" s="8">
        <f t="shared" si="13"/>
        <v>3.8342689679550122E-3</v>
      </c>
      <c r="L421" s="3"/>
      <c r="M421" s="4"/>
      <c r="O421" s="3"/>
      <c r="P421" s="3"/>
      <c r="Q421" s="4"/>
      <c r="R421" s="13"/>
      <c r="AG421" s="4"/>
      <c r="AH421" s="13"/>
    </row>
    <row r="422" spans="3:36" x14ac:dyDescent="0.25">
      <c r="C422" s="3">
        <v>42008</v>
      </c>
      <c r="D422" s="4">
        <v>2054.44</v>
      </c>
      <c r="E422" s="4">
        <v>2064.4299999999998</v>
      </c>
      <c r="F422" s="4">
        <v>1992.44</v>
      </c>
      <c r="G422" s="4">
        <v>2044.81</v>
      </c>
      <c r="H422" s="4">
        <v>2044.81</v>
      </c>
      <c r="I422" s="5">
        <v>19362860000</v>
      </c>
      <c r="J422" s="8">
        <f t="shared" si="12"/>
        <v>0.98410158888308752</v>
      </c>
      <c r="K422" s="8">
        <f t="shared" si="13"/>
        <v>-6.9600670015446519E-3</v>
      </c>
      <c r="L422" s="3"/>
      <c r="M422" s="4"/>
      <c r="O422" s="3"/>
      <c r="P422" s="3"/>
      <c r="Q422" s="4"/>
      <c r="R422" s="13"/>
      <c r="AG422" s="4"/>
      <c r="AH422" s="13"/>
    </row>
    <row r="423" spans="3:36" x14ac:dyDescent="0.25">
      <c r="C423" s="3">
        <v>42015</v>
      </c>
      <c r="D423" s="4">
        <v>2046.13</v>
      </c>
      <c r="E423" s="4">
        <v>2056.9299999999998</v>
      </c>
      <c r="F423" s="4">
        <v>1988.12</v>
      </c>
      <c r="G423" s="4">
        <v>2019.42</v>
      </c>
      <c r="H423" s="4">
        <v>2019.42</v>
      </c>
      <c r="I423" s="5">
        <v>20275570000</v>
      </c>
      <c r="J423" s="8">
        <f t="shared" si="12"/>
        <v>0.99595510212028582</v>
      </c>
      <c r="K423" s="8">
        <f t="shared" si="13"/>
        <v>-1.7602392278171807E-3</v>
      </c>
      <c r="L423" s="3"/>
      <c r="M423" s="4"/>
      <c r="O423" s="3"/>
      <c r="P423" s="3"/>
      <c r="Q423" s="4"/>
      <c r="R423" s="13"/>
      <c r="AG423" s="4"/>
      <c r="AH423" s="13"/>
    </row>
    <row r="424" spans="3:36" x14ac:dyDescent="0.25">
      <c r="C424" s="3">
        <v>42022</v>
      </c>
      <c r="D424" s="4">
        <v>2020.76</v>
      </c>
      <c r="E424" s="4">
        <v>2064.62</v>
      </c>
      <c r="F424" s="4">
        <v>2004.49</v>
      </c>
      <c r="G424" s="4">
        <v>2051.8200000000002</v>
      </c>
      <c r="H424" s="4">
        <v>2051.8200000000002</v>
      </c>
      <c r="I424" s="5">
        <v>15424020000</v>
      </c>
      <c r="J424" s="8">
        <f t="shared" si="12"/>
        <v>0.98760098331973034</v>
      </c>
      <c r="K424" s="8">
        <f t="shared" si="13"/>
        <v>-5.4184863280759337E-3</v>
      </c>
      <c r="L424" s="3"/>
      <c r="M424" s="4"/>
      <c r="O424" s="3"/>
      <c r="P424" s="3"/>
      <c r="Q424" s="4"/>
      <c r="R424" s="13"/>
      <c r="AG424" s="4"/>
      <c r="AH424" s="13"/>
    </row>
    <row r="425" spans="3:36" x14ac:dyDescent="0.25">
      <c r="C425" s="3">
        <v>42029</v>
      </c>
      <c r="D425" s="4">
        <v>2050.42</v>
      </c>
      <c r="E425" s="4">
        <v>2057.62</v>
      </c>
      <c r="F425" s="4">
        <v>1989.18</v>
      </c>
      <c r="G425" s="4">
        <v>1994.99</v>
      </c>
      <c r="H425" s="4">
        <v>1994.99</v>
      </c>
      <c r="I425" s="5">
        <v>19558890000</v>
      </c>
      <c r="J425" s="8">
        <f t="shared" si="12"/>
        <v>1.0146776460341653</v>
      </c>
      <c r="K425" s="8">
        <f t="shared" si="13"/>
        <v>6.3280927082962389E-3</v>
      </c>
      <c r="L425" s="3"/>
      <c r="M425" s="4"/>
      <c r="O425" s="3"/>
      <c r="P425" s="3"/>
      <c r="Q425" s="4"/>
      <c r="R425" s="13"/>
      <c r="AG425" s="4"/>
      <c r="AH425" s="13"/>
    </row>
    <row r="426" spans="3:36" x14ac:dyDescent="0.25">
      <c r="C426" s="3">
        <v>42036</v>
      </c>
      <c r="D426" s="4">
        <v>1996.67</v>
      </c>
      <c r="E426" s="4">
        <v>2072.4</v>
      </c>
      <c r="F426" s="4">
        <v>1980.9</v>
      </c>
      <c r="G426" s="4">
        <v>2055.4699999999998</v>
      </c>
      <c r="H426" s="4">
        <v>2055.4699999999998</v>
      </c>
      <c r="I426" s="5">
        <v>20821110000</v>
      </c>
      <c r="J426" s="8">
        <f t="shared" si="12"/>
        <v>0.97378585850703758</v>
      </c>
      <c r="K426" s="8">
        <f t="shared" si="13"/>
        <v>-1.1536536646721067E-2</v>
      </c>
      <c r="L426" s="3"/>
      <c r="M426" s="4"/>
      <c r="O426" s="3"/>
      <c r="P426" s="3"/>
      <c r="Q426" s="4"/>
      <c r="R426" s="13"/>
      <c r="AG426" s="4"/>
      <c r="AH426" s="13"/>
    </row>
    <row r="427" spans="3:36" x14ac:dyDescent="0.25">
      <c r="C427" s="3">
        <v>42043</v>
      </c>
      <c r="D427" s="4">
        <v>2053.4699999999998</v>
      </c>
      <c r="E427" s="4">
        <v>2097.0300000000002</v>
      </c>
      <c r="F427" s="4">
        <v>2041.88</v>
      </c>
      <c r="G427" s="4">
        <v>2096.9899999999998</v>
      </c>
      <c r="H427" s="4">
        <v>2096.9899999999998</v>
      </c>
      <c r="I427" s="5">
        <v>18132050000</v>
      </c>
      <c r="J427" s="8">
        <f t="shared" si="12"/>
        <v>1.0284473648624959</v>
      </c>
      <c r="K427" s="8">
        <f t="shared" si="13"/>
        <v>1.21820697451628E-2</v>
      </c>
      <c r="L427" s="3"/>
      <c r="M427" s="4"/>
      <c r="O427" s="3"/>
      <c r="P427" s="3"/>
      <c r="Q427" s="4"/>
      <c r="R427" s="13"/>
      <c r="AG427" s="4"/>
      <c r="AH427" s="13"/>
    </row>
    <row r="428" spans="3:36" x14ac:dyDescent="0.25">
      <c r="C428" s="3">
        <v>42050</v>
      </c>
      <c r="D428" s="4">
        <v>2096.4699999999998</v>
      </c>
      <c r="E428" s="4">
        <v>2110.61</v>
      </c>
      <c r="F428" s="4">
        <v>2085.44</v>
      </c>
      <c r="G428" s="4">
        <v>2110.3000000000002</v>
      </c>
      <c r="H428" s="4">
        <v>2110.3000000000002</v>
      </c>
      <c r="I428" s="5">
        <v>13260470000</v>
      </c>
      <c r="J428" s="8">
        <f t="shared" si="12"/>
        <v>1.0209401646968304</v>
      </c>
      <c r="K428" s="8">
        <f t="shared" si="13"/>
        <v>9.0002896839003078E-3</v>
      </c>
      <c r="L428" s="3"/>
      <c r="M428" s="4"/>
      <c r="O428" s="3"/>
      <c r="P428" s="3"/>
      <c r="Q428" s="4"/>
      <c r="R428" s="13"/>
      <c r="AG428" s="4"/>
      <c r="AH428" s="13"/>
    </row>
    <row r="429" spans="3:36" x14ac:dyDescent="0.25">
      <c r="C429" s="3">
        <v>42057</v>
      </c>
      <c r="D429" s="4">
        <v>2109.83</v>
      </c>
      <c r="E429" s="4">
        <v>2119.59</v>
      </c>
      <c r="F429" s="4">
        <v>2103</v>
      </c>
      <c r="G429" s="4">
        <v>2104.5</v>
      </c>
      <c r="H429" s="4">
        <v>2104.5</v>
      </c>
      <c r="I429" s="5">
        <v>16561930000</v>
      </c>
      <c r="J429" s="8">
        <f t="shared" si="12"/>
        <v>1.0063726168273337</v>
      </c>
      <c r="K429" s="8">
        <f t="shared" si="13"/>
        <v>2.7588112067394705E-3</v>
      </c>
      <c r="L429" s="3"/>
      <c r="M429" s="4"/>
      <c r="O429" s="3"/>
      <c r="P429" s="3"/>
      <c r="Q429" s="4"/>
      <c r="R429" s="13"/>
      <c r="AG429" s="4"/>
      <c r="AH429" s="13"/>
    </row>
    <row r="430" spans="3:36" x14ac:dyDescent="0.25">
      <c r="C430" s="3">
        <v>42064</v>
      </c>
      <c r="D430" s="4">
        <v>2105.23</v>
      </c>
      <c r="E430" s="4">
        <v>2117.52</v>
      </c>
      <c r="F430" s="4">
        <v>2067.27</v>
      </c>
      <c r="G430" s="4">
        <v>2071.2600000000002</v>
      </c>
      <c r="H430" s="4">
        <v>2071.2600000000002</v>
      </c>
      <c r="I430" s="5">
        <v>17049500000</v>
      </c>
      <c r="J430" s="8">
        <f t="shared" si="12"/>
        <v>0.99781972955167009</v>
      </c>
      <c r="K430" s="8">
        <f t="shared" si="13"/>
        <v>-9.4791315419351255E-4</v>
      </c>
      <c r="L430" s="3"/>
      <c r="M430" s="4"/>
      <c r="O430" s="3"/>
      <c r="P430" s="3"/>
      <c r="Q430" s="4"/>
      <c r="R430" s="13"/>
      <c r="AG430" s="4"/>
      <c r="AH430" s="13"/>
    </row>
    <row r="431" spans="3:36" x14ac:dyDescent="0.25">
      <c r="C431" s="3">
        <v>42071</v>
      </c>
      <c r="D431" s="4">
        <v>2072.25</v>
      </c>
      <c r="E431" s="4">
        <v>2083.4899999999998</v>
      </c>
      <c r="F431" s="4">
        <v>2039.69</v>
      </c>
      <c r="G431" s="4">
        <v>2053.4</v>
      </c>
      <c r="H431" s="4">
        <v>2053.4</v>
      </c>
      <c r="I431" s="5">
        <v>17328980000</v>
      </c>
      <c r="J431" s="8">
        <f t="shared" si="12"/>
        <v>0.98433425326448887</v>
      </c>
      <c r="K431" s="8">
        <f t="shared" si="13"/>
        <v>-6.8574018749654143E-3</v>
      </c>
      <c r="L431" s="3"/>
      <c r="M431" s="4"/>
      <c r="O431" s="3"/>
      <c r="P431" s="3"/>
      <c r="Q431" s="4"/>
      <c r="R431" s="13"/>
      <c r="AG431" s="4"/>
      <c r="AH431" s="13"/>
    </row>
    <row r="432" spans="3:36" x14ac:dyDescent="0.25">
      <c r="C432" s="3">
        <v>42078</v>
      </c>
      <c r="D432" s="4">
        <v>2055.35</v>
      </c>
      <c r="E432" s="4">
        <v>2113.92</v>
      </c>
      <c r="F432" s="4">
        <v>2055.35</v>
      </c>
      <c r="G432" s="4">
        <v>2108.1</v>
      </c>
      <c r="H432" s="4">
        <v>2108.1</v>
      </c>
      <c r="I432" s="5">
        <v>19504990000</v>
      </c>
      <c r="J432" s="8">
        <f t="shared" si="12"/>
        <v>0.99184461334298468</v>
      </c>
      <c r="K432" s="8">
        <f t="shared" si="13"/>
        <v>-3.556360964329988E-3</v>
      </c>
      <c r="L432" s="3"/>
      <c r="M432" s="4"/>
      <c r="O432" s="3"/>
      <c r="P432" s="3"/>
      <c r="Q432" s="4"/>
      <c r="R432" s="13"/>
      <c r="AG432" s="4"/>
      <c r="AH432" s="13"/>
    </row>
    <row r="433" spans="3:36" x14ac:dyDescent="0.25">
      <c r="C433" s="3">
        <v>42085</v>
      </c>
      <c r="D433" s="4">
        <v>2107.9899999999998</v>
      </c>
      <c r="E433" s="4">
        <v>2114.86</v>
      </c>
      <c r="F433" s="4">
        <v>2045.5</v>
      </c>
      <c r="G433" s="4">
        <v>2061.02</v>
      </c>
      <c r="H433" s="4">
        <v>2061.02</v>
      </c>
      <c r="I433" s="5">
        <v>16498140000</v>
      </c>
      <c r="J433" s="8">
        <f t="shared" si="12"/>
        <v>1.0256112097696255</v>
      </c>
      <c r="K433" s="8">
        <f t="shared" si="13"/>
        <v>1.098275897123846E-2</v>
      </c>
      <c r="L433" s="3"/>
      <c r="M433" s="4"/>
      <c r="O433" s="3"/>
      <c r="P433" s="3"/>
      <c r="Q433" s="4"/>
      <c r="R433" s="13"/>
      <c r="AG433" s="4"/>
      <c r="AH433" s="13"/>
    </row>
    <row r="434" spans="3:36" x14ac:dyDescent="0.25">
      <c r="C434" s="3">
        <v>42092</v>
      </c>
      <c r="D434" s="4">
        <v>2064.11</v>
      </c>
      <c r="E434" s="4">
        <v>2088.9699999999998</v>
      </c>
      <c r="F434" s="4">
        <v>2048.38</v>
      </c>
      <c r="G434" s="4">
        <v>2066.96</v>
      </c>
      <c r="H434" s="4">
        <v>2066.96</v>
      </c>
      <c r="I434" s="5">
        <v>12933470000</v>
      </c>
      <c r="J434" s="8">
        <f t="shared" si="12"/>
        <v>0.9791839619732543</v>
      </c>
      <c r="K434" s="8">
        <f t="shared" si="13"/>
        <v>-9.1357084374412995E-3</v>
      </c>
      <c r="L434" s="3"/>
      <c r="M434" s="4"/>
      <c r="O434" s="3"/>
      <c r="P434" s="3"/>
      <c r="Q434" s="4"/>
      <c r="R434" s="13"/>
      <c r="AG434" s="10"/>
      <c r="AH434" s="10"/>
      <c r="AI434" s="11"/>
      <c r="AJ434" s="11"/>
    </row>
    <row r="435" spans="3:36" x14ac:dyDescent="0.25">
      <c r="C435" s="3">
        <v>42099</v>
      </c>
      <c r="D435" s="4">
        <v>2064.87</v>
      </c>
      <c r="E435" s="4">
        <v>2102.61</v>
      </c>
      <c r="F435" s="4">
        <v>2056.52</v>
      </c>
      <c r="G435" s="4">
        <v>2102.06</v>
      </c>
      <c r="H435" s="4">
        <v>2102.06</v>
      </c>
      <c r="I435" s="5">
        <v>15962370000</v>
      </c>
      <c r="J435" s="8">
        <f t="shared" si="12"/>
        <v>1.0003681974313383</v>
      </c>
      <c r="K435" s="8">
        <f t="shared" si="13"/>
        <v>1.5987668139533611E-4</v>
      </c>
      <c r="L435" s="3"/>
      <c r="M435" s="4"/>
      <c r="O435" s="3"/>
      <c r="P435" s="3"/>
      <c r="Q435" s="4"/>
      <c r="R435" s="13"/>
    </row>
    <row r="436" spans="3:36" x14ac:dyDescent="0.25">
      <c r="C436" s="3">
        <v>42106</v>
      </c>
      <c r="D436" s="4">
        <v>2102.0300000000002</v>
      </c>
      <c r="E436" s="4">
        <v>2111.91</v>
      </c>
      <c r="F436" s="4">
        <v>2072.37</v>
      </c>
      <c r="G436" s="4">
        <v>2081.1799999999998</v>
      </c>
      <c r="H436" s="4">
        <v>2081.1799999999998</v>
      </c>
      <c r="I436" s="5">
        <v>17285170000</v>
      </c>
      <c r="J436" s="8">
        <f t="shared" si="12"/>
        <v>1.0179962903233619</v>
      </c>
      <c r="K436" s="8">
        <f t="shared" si="13"/>
        <v>7.7461953926563978E-3</v>
      </c>
      <c r="L436" s="3"/>
      <c r="M436" s="4"/>
      <c r="O436" s="3"/>
      <c r="P436" s="3"/>
      <c r="Q436" s="4"/>
      <c r="R436" s="13"/>
      <c r="AG436" s="4"/>
      <c r="AH436" s="13"/>
    </row>
    <row r="437" spans="3:36" x14ac:dyDescent="0.25">
      <c r="C437" s="3">
        <v>42113</v>
      </c>
      <c r="D437" s="4">
        <v>2084.11</v>
      </c>
      <c r="E437" s="4">
        <v>2120.92</v>
      </c>
      <c r="F437" s="4">
        <v>2084.11</v>
      </c>
      <c r="G437" s="4">
        <v>2117.69</v>
      </c>
      <c r="H437" s="4">
        <v>2117.69</v>
      </c>
      <c r="I437" s="5">
        <v>16604500000</v>
      </c>
      <c r="J437" s="8">
        <f t="shared" si="12"/>
        <v>0.99147490758933032</v>
      </c>
      <c r="K437" s="8">
        <f t="shared" si="13"/>
        <v>-3.7182725160543511E-3</v>
      </c>
      <c r="L437" s="3"/>
      <c r="M437" s="4"/>
      <c r="O437" s="3"/>
      <c r="P437" s="3"/>
      <c r="Q437" s="4"/>
      <c r="R437" s="13"/>
      <c r="AG437" s="4"/>
      <c r="AH437" s="13"/>
    </row>
    <row r="438" spans="3:36" x14ac:dyDescent="0.25">
      <c r="C438" s="3">
        <v>42120</v>
      </c>
      <c r="D438" s="4">
        <v>2119.29</v>
      </c>
      <c r="E438" s="4">
        <v>2125.92</v>
      </c>
      <c r="F438" s="4">
        <v>2077.59</v>
      </c>
      <c r="G438" s="4">
        <v>2108.29</v>
      </c>
      <c r="H438" s="4">
        <v>2108.29</v>
      </c>
      <c r="I438" s="5">
        <v>18949060000</v>
      </c>
      <c r="J438" s="8">
        <f t="shared" si="12"/>
        <v>1.0168801070960745</v>
      </c>
      <c r="K438" s="8">
        <f t="shared" si="13"/>
        <v>7.2697514517504466E-3</v>
      </c>
      <c r="L438" s="3"/>
      <c r="M438" s="4"/>
      <c r="O438" s="3"/>
      <c r="P438" s="3"/>
      <c r="Q438" s="4"/>
      <c r="R438" s="13"/>
      <c r="AG438" s="4"/>
      <c r="AH438" s="13"/>
    </row>
    <row r="439" spans="3:36" x14ac:dyDescent="0.25">
      <c r="C439" s="3">
        <v>42127</v>
      </c>
      <c r="D439" s="4">
        <v>2110.23</v>
      </c>
      <c r="E439" s="4">
        <v>2120.9499999999998</v>
      </c>
      <c r="F439" s="4">
        <v>2067.9299999999998</v>
      </c>
      <c r="G439" s="4">
        <v>2116.1</v>
      </c>
      <c r="H439" s="4">
        <v>2116.1</v>
      </c>
      <c r="I439" s="5">
        <v>17753820000</v>
      </c>
      <c r="J439" s="8">
        <f t="shared" si="12"/>
        <v>0.99572498336707105</v>
      </c>
      <c r="K439" s="8">
        <f t="shared" si="13"/>
        <v>-1.8605960129018588E-3</v>
      </c>
      <c r="L439" s="3"/>
      <c r="M439" s="4"/>
      <c r="O439" s="3"/>
      <c r="P439" s="3"/>
      <c r="Q439" s="4"/>
      <c r="R439" s="13"/>
      <c r="AG439" s="4"/>
      <c r="AH439" s="13"/>
    </row>
    <row r="440" spans="3:36" x14ac:dyDescent="0.25">
      <c r="C440" s="3">
        <v>42134</v>
      </c>
      <c r="D440" s="4">
        <v>2115.56</v>
      </c>
      <c r="E440" s="4">
        <v>2123.89</v>
      </c>
      <c r="F440" s="4">
        <v>2085.5700000000002</v>
      </c>
      <c r="G440" s="4">
        <v>2122.73</v>
      </c>
      <c r="H440" s="4">
        <v>2122.73</v>
      </c>
      <c r="I440" s="5">
        <v>15824270000</v>
      </c>
      <c r="J440" s="8">
        <f t="shared" si="12"/>
        <v>1.0025257910275183</v>
      </c>
      <c r="K440" s="8">
        <f t="shared" si="13"/>
        <v>1.0955541170130326E-3</v>
      </c>
      <c r="L440" s="3"/>
      <c r="M440" s="4"/>
      <c r="O440" s="3"/>
      <c r="P440" s="3"/>
      <c r="Q440" s="4"/>
      <c r="R440" s="13"/>
      <c r="AG440" s="4"/>
      <c r="AH440" s="13"/>
    </row>
    <row r="441" spans="3:36" x14ac:dyDescent="0.25">
      <c r="C441" s="3">
        <v>42141</v>
      </c>
      <c r="D441" s="4">
        <v>2121.3000000000002</v>
      </c>
      <c r="E441" s="4">
        <v>2134.7199999999998</v>
      </c>
      <c r="F441" s="4">
        <v>2120.0100000000002</v>
      </c>
      <c r="G441" s="4">
        <v>2126.06</v>
      </c>
      <c r="H441" s="4">
        <v>2126.06</v>
      </c>
      <c r="I441" s="5">
        <v>14852420000</v>
      </c>
      <c r="J441" s="8">
        <f t="shared" si="12"/>
        <v>1.0027132295940555</v>
      </c>
      <c r="K441" s="8">
        <f t="shared" si="13"/>
        <v>1.1767449721110301E-3</v>
      </c>
      <c r="L441" s="3"/>
      <c r="M441" s="4"/>
      <c r="O441" s="3"/>
      <c r="P441" s="3"/>
      <c r="Q441" s="4"/>
      <c r="R441" s="13"/>
      <c r="AG441" s="4"/>
      <c r="AH441" s="13"/>
    </row>
    <row r="442" spans="3:36" x14ac:dyDescent="0.25">
      <c r="C442" s="3">
        <v>42148</v>
      </c>
      <c r="D442" s="4">
        <v>2125.34</v>
      </c>
      <c r="E442" s="4">
        <v>2126.2199999999998</v>
      </c>
      <c r="F442" s="4">
        <v>2099.1799999999998</v>
      </c>
      <c r="G442" s="4">
        <v>2107.39</v>
      </c>
      <c r="H442" s="4">
        <v>2107.39</v>
      </c>
      <c r="I442" s="5">
        <v>13377830000</v>
      </c>
      <c r="J442" s="8">
        <f t="shared" si="12"/>
        <v>1.0019044925281666</v>
      </c>
      <c r="K442" s="8">
        <f t="shared" si="13"/>
        <v>8.2632398140970351E-4</v>
      </c>
      <c r="L442" s="3"/>
      <c r="M442" s="4"/>
      <c r="O442" s="3"/>
      <c r="P442" s="3"/>
      <c r="Q442" s="4"/>
      <c r="R442" s="13"/>
      <c r="AG442" s="4"/>
      <c r="AH442" s="13"/>
    </row>
    <row r="443" spans="3:36" x14ac:dyDescent="0.25">
      <c r="C443" s="3">
        <v>42155</v>
      </c>
      <c r="D443" s="4">
        <v>2108.64</v>
      </c>
      <c r="E443" s="4">
        <v>2121.92</v>
      </c>
      <c r="F443" s="4">
        <v>2085.67</v>
      </c>
      <c r="G443" s="4">
        <v>2092.83</v>
      </c>
      <c r="H443" s="4">
        <v>2092.83</v>
      </c>
      <c r="I443" s="5">
        <v>15604780000</v>
      </c>
      <c r="J443" s="8">
        <f t="shared" si="12"/>
        <v>0.99214243368119914</v>
      </c>
      <c r="K443" s="8">
        <f t="shared" si="13"/>
        <v>-3.4259753041507896E-3</v>
      </c>
      <c r="L443" s="3"/>
      <c r="M443" s="4"/>
      <c r="O443" s="3"/>
      <c r="P443" s="3"/>
      <c r="Q443" s="4"/>
      <c r="R443" s="13"/>
      <c r="AG443" s="4"/>
      <c r="AH443" s="13"/>
    </row>
    <row r="444" spans="3:36" x14ac:dyDescent="0.25">
      <c r="C444" s="3">
        <v>42162</v>
      </c>
      <c r="D444" s="4">
        <v>2092.34</v>
      </c>
      <c r="E444" s="4">
        <v>2115.02</v>
      </c>
      <c r="F444" s="4">
        <v>2072.14</v>
      </c>
      <c r="G444" s="4">
        <v>2094.11</v>
      </c>
      <c r="H444" s="4">
        <v>2094.11</v>
      </c>
      <c r="I444" s="5">
        <v>15214050000</v>
      </c>
      <c r="J444" s="8">
        <f t="shared" si="12"/>
        <v>0.9922698990818728</v>
      </c>
      <c r="K444" s="8">
        <f t="shared" si="13"/>
        <v>-3.3701829475842396E-3</v>
      </c>
      <c r="L444" s="3"/>
      <c r="M444" s="4"/>
      <c r="O444" s="3"/>
      <c r="P444" s="3"/>
      <c r="Q444" s="4"/>
      <c r="R444" s="13"/>
      <c r="AG444" s="4"/>
      <c r="AH444" s="13"/>
    </row>
    <row r="445" spans="3:36" x14ac:dyDescent="0.25">
      <c r="C445" s="3">
        <v>42169</v>
      </c>
      <c r="D445" s="4">
        <v>2091.34</v>
      </c>
      <c r="E445" s="4">
        <v>2126.65</v>
      </c>
      <c r="F445" s="4">
        <v>2072.4899999999998</v>
      </c>
      <c r="G445" s="4">
        <v>2109.9899999999998</v>
      </c>
      <c r="H445" s="4">
        <v>2109.9899999999998</v>
      </c>
      <c r="I445" s="5">
        <v>17173880000</v>
      </c>
      <c r="J445" s="8">
        <f t="shared" si="12"/>
        <v>0.99952206620338946</v>
      </c>
      <c r="K445" s="8">
        <f t="shared" si="13"/>
        <v>-2.0761362732047824E-4</v>
      </c>
      <c r="L445" s="3"/>
      <c r="M445" s="4"/>
      <c r="O445" s="3"/>
      <c r="P445" s="3"/>
      <c r="Q445" s="4"/>
      <c r="R445" s="13"/>
      <c r="AG445" s="4"/>
      <c r="AH445" s="13"/>
    </row>
    <row r="446" spans="3:36" x14ac:dyDescent="0.25">
      <c r="C446" s="3">
        <v>42176</v>
      </c>
      <c r="D446" s="4">
        <v>2112.5</v>
      </c>
      <c r="E446" s="4">
        <v>2129.87</v>
      </c>
      <c r="F446" s="4">
        <v>2095.38</v>
      </c>
      <c r="G446" s="4">
        <v>2101.4899999999998</v>
      </c>
      <c r="H446" s="4">
        <v>2101.4899999999998</v>
      </c>
      <c r="I446" s="5">
        <v>17463770000</v>
      </c>
      <c r="J446" s="8">
        <f t="shared" si="12"/>
        <v>1.0101179148297263</v>
      </c>
      <c r="K446" s="8">
        <f t="shared" si="13"/>
        <v>4.3720735557270475E-3</v>
      </c>
      <c r="L446" s="3"/>
      <c r="M446" s="4"/>
      <c r="O446" s="3"/>
      <c r="P446" s="3"/>
      <c r="Q446" s="4"/>
      <c r="R446" s="13"/>
      <c r="AG446" s="4"/>
      <c r="AH446" s="13"/>
    </row>
    <row r="447" spans="3:36" x14ac:dyDescent="0.25">
      <c r="C447" s="3">
        <v>42183</v>
      </c>
      <c r="D447" s="4">
        <v>2098.63</v>
      </c>
      <c r="E447" s="4">
        <v>2098.63</v>
      </c>
      <c r="F447" s="4">
        <v>2056.3200000000002</v>
      </c>
      <c r="G447" s="4">
        <v>2076.7800000000002</v>
      </c>
      <c r="H447" s="4">
        <v>2076.7800000000002</v>
      </c>
      <c r="I447" s="5">
        <v>14481300000</v>
      </c>
      <c r="J447" s="8">
        <f t="shared" si="12"/>
        <v>0.99343431952662731</v>
      </c>
      <c r="K447" s="8">
        <f t="shared" si="13"/>
        <v>-2.860840793805389E-3</v>
      </c>
      <c r="L447" s="3"/>
      <c r="M447" s="4"/>
      <c r="O447" s="3"/>
      <c r="P447" s="3"/>
      <c r="Q447" s="4"/>
      <c r="R447" s="13"/>
      <c r="AG447" s="4"/>
      <c r="AH447" s="13"/>
    </row>
    <row r="448" spans="3:36" x14ac:dyDescent="0.25">
      <c r="C448" s="3">
        <v>42190</v>
      </c>
      <c r="D448" s="4">
        <v>2073.9499999999998</v>
      </c>
      <c r="E448" s="4">
        <v>2083.7399999999998</v>
      </c>
      <c r="F448" s="4">
        <v>2044.02</v>
      </c>
      <c r="G448" s="4">
        <v>2076.62</v>
      </c>
      <c r="H448" s="4">
        <v>2076.62</v>
      </c>
      <c r="I448" s="5">
        <v>18065680000</v>
      </c>
      <c r="J448" s="8">
        <f t="shared" si="12"/>
        <v>0.98823994701305118</v>
      </c>
      <c r="K448" s="8">
        <f t="shared" si="13"/>
        <v>-5.137594874154475E-3</v>
      </c>
      <c r="L448" s="3"/>
      <c r="M448" s="4"/>
      <c r="O448" s="3"/>
      <c r="P448" s="3"/>
      <c r="Q448" s="4"/>
      <c r="R448" s="13"/>
      <c r="AG448" s="4"/>
      <c r="AH448" s="13"/>
    </row>
    <row r="449" spans="3:36" x14ac:dyDescent="0.25">
      <c r="C449" s="3">
        <v>42197</v>
      </c>
      <c r="D449" s="4">
        <v>2080.0300000000002</v>
      </c>
      <c r="E449" s="4">
        <v>2128.91</v>
      </c>
      <c r="F449" s="4">
        <v>2080.0300000000002</v>
      </c>
      <c r="G449" s="4">
        <v>2126.64</v>
      </c>
      <c r="H449" s="4">
        <v>2126.64</v>
      </c>
      <c r="I449" s="5">
        <v>15950490000</v>
      </c>
      <c r="J449" s="8">
        <f t="shared" si="12"/>
        <v>1.0029316039441647</v>
      </c>
      <c r="K449" s="8">
        <f t="shared" si="13"/>
        <v>1.2713168265395987E-3</v>
      </c>
      <c r="L449" s="3"/>
      <c r="M449" s="4"/>
      <c r="O449" s="3"/>
      <c r="P449" s="3"/>
      <c r="Q449" s="4"/>
      <c r="R449" s="13"/>
      <c r="AG449" s="9"/>
      <c r="AH449" s="9"/>
      <c r="AI449" s="11"/>
      <c r="AJ449" s="11"/>
    </row>
    <row r="450" spans="3:36" x14ac:dyDescent="0.25">
      <c r="C450" s="3">
        <v>42204</v>
      </c>
      <c r="D450" s="4">
        <v>2126.85</v>
      </c>
      <c r="E450" s="4">
        <v>2132.8200000000002</v>
      </c>
      <c r="F450" s="4">
        <v>2077.09</v>
      </c>
      <c r="G450" s="4">
        <v>2079.65</v>
      </c>
      <c r="H450" s="4">
        <v>2079.65</v>
      </c>
      <c r="I450" s="5">
        <v>17926480000</v>
      </c>
      <c r="J450" s="8">
        <f t="shared" si="12"/>
        <v>1.0225092907313835</v>
      </c>
      <c r="K450" s="8">
        <f t="shared" si="13"/>
        <v>9.6672627869995847E-3</v>
      </c>
      <c r="L450" s="3"/>
      <c r="M450" s="4"/>
      <c r="O450" s="3"/>
      <c r="P450" s="3"/>
      <c r="Q450" s="4"/>
      <c r="R450" s="13"/>
    </row>
    <row r="451" spans="3:36" x14ac:dyDescent="0.25">
      <c r="C451" s="3">
        <v>42211</v>
      </c>
      <c r="D451" s="4">
        <v>2078.19</v>
      </c>
      <c r="E451" s="4">
        <v>2114.2399999999998</v>
      </c>
      <c r="F451" s="4">
        <v>2063.52</v>
      </c>
      <c r="G451" s="4">
        <v>2103.84</v>
      </c>
      <c r="H451" s="4">
        <v>2103.84</v>
      </c>
      <c r="I451" s="5">
        <v>19254140000</v>
      </c>
      <c r="J451" s="8">
        <f t="shared" si="12"/>
        <v>0.97712109457648644</v>
      </c>
      <c r="K451" s="8">
        <f t="shared" si="13"/>
        <v>-1.0051610848842261E-2</v>
      </c>
      <c r="L451" s="3"/>
      <c r="M451" s="4"/>
      <c r="O451" s="3"/>
      <c r="P451" s="3"/>
      <c r="Q451" s="4"/>
      <c r="R451" s="13"/>
      <c r="AG451" s="4"/>
      <c r="AH451" s="13"/>
    </row>
    <row r="452" spans="3:36" x14ac:dyDescent="0.25">
      <c r="C452" s="3">
        <v>42218</v>
      </c>
      <c r="D452" s="4">
        <v>2104.4899999999998</v>
      </c>
      <c r="E452" s="4">
        <v>2112.66</v>
      </c>
      <c r="F452" s="4">
        <v>2067.91</v>
      </c>
      <c r="G452" s="4">
        <v>2077.5700000000002</v>
      </c>
      <c r="H452" s="4">
        <v>2077.5700000000002</v>
      </c>
      <c r="I452" s="5">
        <v>18841050000</v>
      </c>
      <c r="J452" s="8">
        <f t="shared" si="12"/>
        <v>1.0126552432645715</v>
      </c>
      <c r="K452" s="8">
        <f t="shared" si="13"/>
        <v>5.4616157138101156E-3</v>
      </c>
      <c r="L452" s="3"/>
      <c r="M452" s="4"/>
      <c r="O452" s="3"/>
      <c r="P452" s="3"/>
      <c r="Q452" s="4"/>
      <c r="R452" s="13"/>
      <c r="AG452" s="4"/>
      <c r="AH452" s="13"/>
    </row>
    <row r="453" spans="3:36" x14ac:dyDescent="0.25">
      <c r="C453" s="3">
        <v>42225</v>
      </c>
      <c r="D453" s="4">
        <v>2080.98</v>
      </c>
      <c r="E453" s="4">
        <v>2105.35</v>
      </c>
      <c r="F453" s="4">
        <v>2052.09</v>
      </c>
      <c r="G453" s="4">
        <v>2091.54</v>
      </c>
      <c r="H453" s="4">
        <v>2091.54</v>
      </c>
      <c r="I453" s="5">
        <v>17509360000</v>
      </c>
      <c r="J453" s="8">
        <f t="shared" si="12"/>
        <v>0.98882864732072862</v>
      </c>
      <c r="K453" s="8">
        <f t="shared" si="13"/>
        <v>-4.8789601425038081E-3</v>
      </c>
      <c r="L453" s="3"/>
      <c r="M453" s="4"/>
      <c r="O453" s="3"/>
      <c r="P453" s="3"/>
      <c r="Q453" s="4"/>
      <c r="R453" s="13"/>
      <c r="AG453" s="4"/>
      <c r="AH453" s="13"/>
    </row>
    <row r="454" spans="3:36" x14ac:dyDescent="0.25">
      <c r="C454" s="3">
        <v>42232</v>
      </c>
      <c r="D454" s="4">
        <v>2089.6999999999998</v>
      </c>
      <c r="E454" s="4">
        <v>2103.4699999999998</v>
      </c>
      <c r="F454" s="4">
        <v>1970.89</v>
      </c>
      <c r="G454" s="4">
        <v>1970.89</v>
      </c>
      <c r="H454" s="4">
        <v>1970.89</v>
      </c>
      <c r="I454" s="5">
        <v>18271310000</v>
      </c>
      <c r="J454" s="8">
        <f t="shared" si="12"/>
        <v>1.0041903334006093</v>
      </c>
      <c r="K454" s="8">
        <f t="shared" si="13"/>
        <v>1.8160364259198682E-3</v>
      </c>
      <c r="L454" s="3"/>
      <c r="M454" s="4"/>
      <c r="O454" s="3"/>
      <c r="P454" s="3"/>
      <c r="Q454" s="4"/>
      <c r="R454" s="13"/>
      <c r="AG454" s="4"/>
      <c r="AH454" s="13"/>
    </row>
    <row r="455" spans="3:36" x14ac:dyDescent="0.25">
      <c r="C455" s="3">
        <v>42239</v>
      </c>
      <c r="D455" s="4">
        <v>1965.15</v>
      </c>
      <c r="E455" s="4">
        <v>1993.48</v>
      </c>
      <c r="F455" s="4">
        <v>1867.01</v>
      </c>
      <c r="G455" s="4">
        <v>1988.87</v>
      </c>
      <c r="H455" s="4">
        <v>1988.87</v>
      </c>
      <c r="I455" s="5">
        <v>26089970000</v>
      </c>
      <c r="J455" s="8">
        <f t="shared" ref="J455:J518" si="14">D455/D454</f>
        <v>0.94039814327415427</v>
      </c>
      <c r="K455" s="8">
        <f t="shared" ref="K455:K518" si="15">LOG10(J455)</f>
        <v>-2.6688237019009402E-2</v>
      </c>
      <c r="L455" s="3"/>
      <c r="M455" s="4"/>
      <c r="O455" s="3"/>
      <c r="P455" s="3"/>
      <c r="Q455" s="4"/>
      <c r="R455" s="13"/>
      <c r="AG455" s="4"/>
      <c r="AH455" s="13"/>
    </row>
    <row r="456" spans="3:36" x14ac:dyDescent="0.25">
      <c r="C456" s="3">
        <v>42246</v>
      </c>
      <c r="D456" s="4">
        <v>1986.73</v>
      </c>
      <c r="E456" s="4">
        <v>1986.73</v>
      </c>
      <c r="F456" s="4">
        <v>1903.07</v>
      </c>
      <c r="G456" s="4">
        <v>1921.22</v>
      </c>
      <c r="H456" s="4">
        <v>1921.22</v>
      </c>
      <c r="I456" s="5">
        <v>18717360000</v>
      </c>
      <c r="J456" s="8">
        <f t="shared" si="14"/>
        <v>1.0109813500241711</v>
      </c>
      <c r="K456" s="8">
        <f t="shared" si="15"/>
        <v>4.7431440615275117E-3</v>
      </c>
      <c r="L456" s="3"/>
      <c r="M456" s="4"/>
      <c r="O456" s="3"/>
      <c r="P456" s="3"/>
      <c r="Q456" s="4"/>
      <c r="R456" s="13"/>
      <c r="AG456" s="4"/>
      <c r="AH456" s="13"/>
    </row>
    <row r="457" spans="3:36" x14ac:dyDescent="0.25">
      <c r="C457" s="3">
        <v>42253</v>
      </c>
      <c r="D457" s="4">
        <v>1927.3</v>
      </c>
      <c r="E457" s="4">
        <v>1988.63</v>
      </c>
      <c r="F457" s="4">
        <v>1927.3</v>
      </c>
      <c r="G457" s="4">
        <v>1961.05</v>
      </c>
      <c r="H457" s="4">
        <v>1961.05</v>
      </c>
      <c r="I457" s="5">
        <v>14045680000</v>
      </c>
      <c r="J457" s="8">
        <f t="shared" si="14"/>
        <v>0.97008652408731932</v>
      </c>
      <c r="K457" s="8">
        <f t="shared" si="15"/>
        <v>-1.3189528354537395E-2</v>
      </c>
      <c r="L457" s="3"/>
      <c r="M457" s="4"/>
      <c r="O457" s="3"/>
      <c r="P457" s="3"/>
      <c r="Q457" s="4"/>
      <c r="R457" s="13"/>
      <c r="AG457" s="4"/>
      <c r="AH457" s="13"/>
    </row>
    <row r="458" spans="3:36" x14ac:dyDescent="0.25">
      <c r="C458" s="3">
        <v>42260</v>
      </c>
      <c r="D458" s="4">
        <v>1963.06</v>
      </c>
      <c r="E458" s="4">
        <v>2020.86</v>
      </c>
      <c r="F458" s="4">
        <v>1948.27</v>
      </c>
      <c r="G458" s="4">
        <v>1958.03</v>
      </c>
      <c r="H458" s="4">
        <v>1958.03</v>
      </c>
      <c r="I458" s="5">
        <v>20075770000</v>
      </c>
      <c r="J458" s="8">
        <f t="shared" si="14"/>
        <v>1.0185544544180978</v>
      </c>
      <c r="K458" s="8">
        <f t="shared" si="15"/>
        <v>7.9842524045288469E-3</v>
      </c>
      <c r="L458" s="3"/>
      <c r="M458" s="4"/>
      <c r="O458" s="3"/>
      <c r="P458" s="3"/>
      <c r="Q458" s="4"/>
      <c r="R458" s="13"/>
      <c r="AG458" s="4"/>
      <c r="AH458" s="13"/>
    </row>
    <row r="459" spans="3:36" x14ac:dyDescent="0.25">
      <c r="C459" s="3">
        <v>42267</v>
      </c>
      <c r="D459" s="4">
        <v>1960.84</v>
      </c>
      <c r="E459" s="4">
        <v>1979.64</v>
      </c>
      <c r="F459" s="4">
        <v>1908.92</v>
      </c>
      <c r="G459" s="4">
        <v>1931.34</v>
      </c>
      <c r="H459" s="4">
        <v>1931.34</v>
      </c>
      <c r="I459" s="5">
        <v>18081540000</v>
      </c>
      <c r="J459" s="8">
        <f t="shared" si="14"/>
        <v>0.99886911250802313</v>
      </c>
      <c r="K459" s="8">
        <f t="shared" si="15"/>
        <v>-4.9141611799213543E-4</v>
      </c>
      <c r="L459" s="3"/>
      <c r="M459" s="4"/>
      <c r="O459" s="3"/>
      <c r="P459" s="3"/>
      <c r="Q459" s="4"/>
      <c r="R459" s="13"/>
      <c r="AG459" s="4"/>
      <c r="AH459" s="13"/>
    </row>
    <row r="460" spans="3:36" x14ac:dyDescent="0.25">
      <c r="C460" s="3">
        <v>42274</v>
      </c>
      <c r="D460" s="4">
        <v>1929.18</v>
      </c>
      <c r="E460" s="4">
        <v>1951.36</v>
      </c>
      <c r="F460" s="4">
        <v>1871.91</v>
      </c>
      <c r="G460" s="4">
        <v>1951.36</v>
      </c>
      <c r="H460" s="4">
        <v>1951.36</v>
      </c>
      <c r="I460" s="5">
        <v>21346290000</v>
      </c>
      <c r="J460" s="8">
        <f t="shared" si="14"/>
        <v>0.98385385855041729</v>
      </c>
      <c r="K460" s="8">
        <f t="shared" si="15"/>
        <v>-7.0694067909055705E-3</v>
      </c>
      <c r="L460" s="3"/>
      <c r="M460" s="4"/>
      <c r="O460" s="3"/>
      <c r="P460" s="3"/>
      <c r="Q460" s="4"/>
      <c r="R460" s="13"/>
      <c r="AG460" s="4"/>
      <c r="AH460" s="13"/>
    </row>
    <row r="461" spans="3:36" x14ac:dyDescent="0.25">
      <c r="C461" s="3">
        <v>42281</v>
      </c>
      <c r="D461" s="4">
        <v>1954.33</v>
      </c>
      <c r="E461" s="4">
        <v>2020.13</v>
      </c>
      <c r="F461" s="4">
        <v>1954.33</v>
      </c>
      <c r="G461" s="4">
        <v>2014.89</v>
      </c>
      <c r="H461" s="4">
        <v>2014.89</v>
      </c>
      <c r="I461" s="5">
        <v>20849400000</v>
      </c>
      <c r="J461" s="8">
        <f t="shared" si="14"/>
        <v>1.0130366269606774</v>
      </c>
      <c r="K461" s="8">
        <f t="shared" si="15"/>
        <v>5.6251478275518981E-3</v>
      </c>
      <c r="L461" s="3"/>
      <c r="M461" s="4"/>
      <c r="O461" s="3"/>
      <c r="P461" s="3"/>
      <c r="Q461" s="4"/>
      <c r="R461" s="13"/>
      <c r="AG461" s="4"/>
      <c r="AH461" s="13"/>
    </row>
    <row r="462" spans="3:36" x14ac:dyDescent="0.25">
      <c r="C462" s="3">
        <v>42288</v>
      </c>
      <c r="D462" s="4">
        <v>2015.65</v>
      </c>
      <c r="E462" s="4">
        <v>2033.54</v>
      </c>
      <c r="F462" s="4">
        <v>1990.73</v>
      </c>
      <c r="G462" s="4">
        <v>2033.11</v>
      </c>
      <c r="H462" s="4">
        <v>2033.11</v>
      </c>
      <c r="I462" s="5">
        <v>17281480000</v>
      </c>
      <c r="J462" s="8">
        <f t="shared" si="14"/>
        <v>1.0313764819656865</v>
      </c>
      <c r="K462" s="8">
        <f t="shared" si="15"/>
        <v>1.3417224153324935E-2</v>
      </c>
      <c r="L462" s="3"/>
      <c r="M462" s="4"/>
      <c r="O462" s="3"/>
      <c r="P462" s="3"/>
      <c r="Q462" s="4"/>
      <c r="R462" s="13"/>
      <c r="AG462" s="4"/>
      <c r="AH462" s="13"/>
    </row>
    <row r="463" spans="3:36" x14ac:dyDescent="0.25">
      <c r="C463" s="3">
        <v>42295</v>
      </c>
      <c r="D463" s="4">
        <v>2031.73</v>
      </c>
      <c r="E463" s="4">
        <v>2079.7399999999998</v>
      </c>
      <c r="F463" s="4">
        <v>2017.22</v>
      </c>
      <c r="G463" s="4">
        <v>2075.15</v>
      </c>
      <c r="H463" s="4">
        <v>2075.15</v>
      </c>
      <c r="I463" s="5">
        <v>18785920000</v>
      </c>
      <c r="J463" s="8">
        <f t="shared" si="14"/>
        <v>1.007977575471932</v>
      </c>
      <c r="K463" s="8">
        <f t="shared" si="15"/>
        <v>3.4508704456882909E-3</v>
      </c>
      <c r="L463" s="3"/>
      <c r="M463" s="4"/>
      <c r="O463" s="3"/>
      <c r="P463" s="3"/>
      <c r="Q463" s="4"/>
      <c r="R463" s="13"/>
      <c r="AG463" s="4"/>
      <c r="AH463" s="13"/>
    </row>
    <row r="464" spans="3:36" x14ac:dyDescent="0.25">
      <c r="C464" s="3">
        <v>42302</v>
      </c>
      <c r="D464" s="4">
        <v>2075.08</v>
      </c>
      <c r="E464" s="4">
        <v>2094.3200000000002</v>
      </c>
      <c r="F464" s="4">
        <v>2058.84</v>
      </c>
      <c r="G464" s="4">
        <v>2079.36</v>
      </c>
      <c r="H464" s="4">
        <v>2079.36</v>
      </c>
      <c r="I464" s="5">
        <v>20565930000</v>
      </c>
      <c r="J464" s="8">
        <f t="shared" si="14"/>
        <v>1.0213364964832925</v>
      </c>
      <c r="K464" s="8">
        <f t="shared" si="15"/>
        <v>9.1688512831154569E-3</v>
      </c>
      <c r="L464" s="3"/>
      <c r="M464" s="4"/>
      <c r="O464" s="3"/>
      <c r="P464" s="3"/>
      <c r="Q464" s="4"/>
      <c r="R464" s="13"/>
      <c r="AG464" s="10"/>
      <c r="AH464" s="10"/>
      <c r="AI464" s="11"/>
      <c r="AJ464" s="11"/>
    </row>
    <row r="465" spans="3:36" x14ac:dyDescent="0.25">
      <c r="C465" s="3">
        <v>42309</v>
      </c>
      <c r="D465" s="4">
        <v>2080.7600000000002</v>
      </c>
      <c r="E465" s="4">
        <v>2116.48</v>
      </c>
      <c r="F465" s="4">
        <v>2080.7600000000002</v>
      </c>
      <c r="G465" s="4">
        <v>2099.1999999999998</v>
      </c>
      <c r="H465" s="4">
        <v>2099.1999999999998</v>
      </c>
      <c r="I465" s="5">
        <v>20531860000</v>
      </c>
      <c r="J465" s="8">
        <f t="shared" si="14"/>
        <v>1.0027372438652968</v>
      </c>
      <c r="K465" s="8">
        <f t="shared" si="15"/>
        <v>1.1871458926279482E-3</v>
      </c>
      <c r="L465" s="3"/>
      <c r="M465" s="4"/>
      <c r="O465" s="3"/>
      <c r="P465" s="3"/>
      <c r="Q465" s="4"/>
      <c r="R465" s="13"/>
    </row>
    <row r="466" spans="3:36" x14ac:dyDescent="0.25">
      <c r="C466" s="3">
        <v>42316</v>
      </c>
      <c r="D466" s="4">
        <v>2096.56</v>
      </c>
      <c r="E466" s="4">
        <v>2096.56</v>
      </c>
      <c r="F466" s="4">
        <v>2022.02</v>
      </c>
      <c r="G466" s="4">
        <v>2023.04</v>
      </c>
      <c r="H466" s="4">
        <v>2023.04</v>
      </c>
      <c r="I466" s="5">
        <v>19691320000</v>
      </c>
      <c r="J466" s="8">
        <f t="shared" si="14"/>
        <v>1.0075933793421632</v>
      </c>
      <c r="K466" s="8">
        <f t="shared" si="15"/>
        <v>3.2853051891048217E-3</v>
      </c>
      <c r="L466" s="3"/>
      <c r="M466" s="4"/>
      <c r="O466" s="3"/>
      <c r="P466" s="3"/>
      <c r="Q466" s="4"/>
      <c r="R466" s="13"/>
      <c r="AG466" s="4"/>
      <c r="AH466" s="13"/>
    </row>
    <row r="467" spans="3:36" x14ac:dyDescent="0.25">
      <c r="C467" s="3">
        <v>42323</v>
      </c>
      <c r="D467" s="4">
        <v>2022.08</v>
      </c>
      <c r="E467" s="4">
        <v>2097.06</v>
      </c>
      <c r="F467" s="4">
        <v>2019.39</v>
      </c>
      <c r="G467" s="4">
        <v>2089.17</v>
      </c>
      <c r="H467" s="4">
        <v>2089.17</v>
      </c>
      <c r="I467" s="5">
        <v>19652690000</v>
      </c>
      <c r="J467" s="8">
        <f t="shared" si="14"/>
        <v>0.96447514022970959</v>
      </c>
      <c r="K467" s="8">
        <f t="shared" si="15"/>
        <v>-1.57089620068246E-2</v>
      </c>
      <c r="L467" s="3"/>
      <c r="M467" s="4"/>
      <c r="O467" s="3"/>
      <c r="P467" s="3"/>
      <c r="Q467" s="4"/>
      <c r="R467" s="13"/>
      <c r="AG467" s="4"/>
      <c r="AH467" s="13"/>
    </row>
    <row r="468" spans="3:36" x14ac:dyDescent="0.25">
      <c r="C468" s="3">
        <v>42330</v>
      </c>
      <c r="D468" s="4">
        <v>2089.41</v>
      </c>
      <c r="E468" s="4">
        <v>2095.61</v>
      </c>
      <c r="F468" s="4">
        <v>2070.29</v>
      </c>
      <c r="G468" s="4">
        <v>2090.11</v>
      </c>
      <c r="H468" s="4">
        <v>2090.11</v>
      </c>
      <c r="I468" s="5">
        <v>11792690000</v>
      </c>
      <c r="J468" s="8">
        <f t="shared" si="14"/>
        <v>1.0332973967399905</v>
      </c>
      <c r="K468" s="8">
        <f t="shared" si="15"/>
        <v>1.4225335241468675E-2</v>
      </c>
      <c r="L468" s="3"/>
      <c r="M468" s="4"/>
      <c r="O468" s="3"/>
      <c r="P468" s="3"/>
      <c r="Q468" s="4"/>
      <c r="R468" s="13"/>
      <c r="AG468" s="4"/>
      <c r="AH468" s="13"/>
    </row>
    <row r="469" spans="3:36" x14ac:dyDescent="0.25">
      <c r="C469" s="3">
        <v>42337</v>
      </c>
      <c r="D469" s="4">
        <v>2090.9499999999998</v>
      </c>
      <c r="E469" s="4">
        <v>2104.27</v>
      </c>
      <c r="F469" s="4">
        <v>2042.35</v>
      </c>
      <c r="G469" s="4">
        <v>2091.69</v>
      </c>
      <c r="H469" s="4">
        <v>2091.69</v>
      </c>
      <c r="I469" s="5">
        <v>20459190000</v>
      </c>
      <c r="J469" s="8">
        <f t="shared" si="14"/>
        <v>1.0007370501720581</v>
      </c>
      <c r="K469" s="8">
        <f t="shared" si="15"/>
        <v>3.1997891683298925E-4</v>
      </c>
      <c r="L469" s="3"/>
      <c r="M469" s="4"/>
      <c r="O469" s="3"/>
      <c r="P469" s="3"/>
      <c r="Q469" s="4"/>
      <c r="R469" s="13"/>
      <c r="AG469" s="4"/>
      <c r="AH469" s="13"/>
    </row>
    <row r="470" spans="3:36" x14ac:dyDescent="0.25">
      <c r="C470" s="3">
        <v>42344</v>
      </c>
      <c r="D470" s="4">
        <v>2090.42</v>
      </c>
      <c r="E470" s="4">
        <v>2090.42</v>
      </c>
      <c r="F470" s="4">
        <v>2008.8</v>
      </c>
      <c r="G470" s="4">
        <v>2012.37</v>
      </c>
      <c r="H470" s="4">
        <v>2012.37</v>
      </c>
      <c r="I470" s="5">
        <v>20618850000</v>
      </c>
      <c r="J470" s="8">
        <f t="shared" si="14"/>
        <v>0.99974652669839081</v>
      </c>
      <c r="K470" s="8">
        <f t="shared" si="15"/>
        <v>-1.100960099877763E-4</v>
      </c>
      <c r="L470" s="3"/>
      <c r="M470" s="4"/>
      <c r="O470" s="3"/>
      <c r="P470" s="3"/>
      <c r="Q470" s="4"/>
      <c r="R470" s="13"/>
      <c r="AG470" s="4"/>
      <c r="AH470" s="13"/>
    </row>
    <row r="471" spans="3:36" x14ac:dyDescent="0.25">
      <c r="C471" s="3">
        <v>42351</v>
      </c>
      <c r="D471" s="4">
        <v>2013.37</v>
      </c>
      <c r="E471" s="4">
        <v>2076.7199999999998</v>
      </c>
      <c r="F471" s="4">
        <v>1993.26</v>
      </c>
      <c r="G471" s="4">
        <v>2005.55</v>
      </c>
      <c r="H471" s="4">
        <v>2005.55</v>
      </c>
      <c r="I471" s="5">
        <v>24611890000</v>
      </c>
      <c r="J471" s="8">
        <f t="shared" si="14"/>
        <v>0.96314137828761681</v>
      </c>
      <c r="K471" s="8">
        <f t="shared" si="15"/>
        <v>-1.63099586661688E-2</v>
      </c>
      <c r="L471" s="3"/>
      <c r="M471" s="4"/>
      <c r="O471" s="3"/>
      <c r="P471" s="3"/>
      <c r="Q471" s="4"/>
      <c r="R471" s="13"/>
      <c r="AG471" s="4"/>
      <c r="AH471" s="13"/>
    </row>
    <row r="472" spans="3:36" x14ac:dyDescent="0.25">
      <c r="C472" s="3">
        <v>42358</v>
      </c>
      <c r="D472" s="4">
        <v>2010.27</v>
      </c>
      <c r="E472" s="4">
        <v>2067.36</v>
      </c>
      <c r="F472" s="4">
        <v>2005.93</v>
      </c>
      <c r="G472" s="4">
        <v>2060.9899999999998</v>
      </c>
      <c r="H472" s="4">
        <v>2060.9899999999998</v>
      </c>
      <c r="I472" s="5">
        <v>12177090000</v>
      </c>
      <c r="J472" s="8">
        <f t="shared" si="14"/>
        <v>0.99846029294168492</v>
      </c>
      <c r="K472" s="8">
        <f t="shared" si="15"/>
        <v>-6.6920159869430867E-4</v>
      </c>
      <c r="L472" s="3"/>
      <c r="M472" s="4"/>
      <c r="O472" s="3"/>
      <c r="P472" s="3"/>
      <c r="Q472" s="4"/>
      <c r="R472" s="13"/>
      <c r="AG472" s="4"/>
      <c r="AH472" s="13"/>
    </row>
    <row r="473" spans="3:36" x14ac:dyDescent="0.25">
      <c r="C473" s="3">
        <v>42365</v>
      </c>
      <c r="D473" s="4">
        <v>2057.77</v>
      </c>
      <c r="E473" s="4">
        <v>2081.56</v>
      </c>
      <c r="F473" s="4">
        <v>2043.62</v>
      </c>
      <c r="G473" s="4">
        <v>2043.94</v>
      </c>
      <c r="H473" s="4">
        <v>2043.94</v>
      </c>
      <c r="I473" s="5">
        <v>10057270000</v>
      </c>
      <c r="J473" s="8">
        <f t="shared" si="14"/>
        <v>1.0236286667960026</v>
      </c>
      <c r="K473" s="8">
        <f t="shared" si="15"/>
        <v>1.0142439834322278E-2</v>
      </c>
      <c r="L473" s="3"/>
      <c r="M473" s="4"/>
      <c r="O473" s="3"/>
      <c r="P473" s="3"/>
      <c r="Q473" s="4"/>
      <c r="R473" s="13"/>
      <c r="AG473" s="4"/>
      <c r="AH473" s="13"/>
    </row>
    <row r="474" spans="3:36" x14ac:dyDescent="0.25">
      <c r="C474" s="3">
        <v>42372</v>
      </c>
      <c r="D474" s="4">
        <v>2038.2</v>
      </c>
      <c r="E474" s="4">
        <v>2038.2</v>
      </c>
      <c r="F474" s="4">
        <v>1918.46</v>
      </c>
      <c r="G474" s="4">
        <v>1922.03</v>
      </c>
      <c r="H474" s="4">
        <v>1922.03</v>
      </c>
      <c r="I474" s="5">
        <v>22089690000</v>
      </c>
      <c r="J474" s="8">
        <f t="shared" si="14"/>
        <v>0.99048970487469445</v>
      </c>
      <c r="K474" s="8">
        <f t="shared" si="15"/>
        <v>-4.1500341479954166E-3</v>
      </c>
      <c r="L474" s="3"/>
      <c r="M474" s="4"/>
      <c r="O474" s="3"/>
      <c r="P474" s="3"/>
      <c r="Q474" s="4"/>
      <c r="R474" s="13"/>
      <c r="AG474" s="4"/>
      <c r="AH474" s="13"/>
    </row>
    <row r="475" spans="3:36" x14ac:dyDescent="0.25">
      <c r="C475" s="3">
        <v>42379</v>
      </c>
      <c r="D475" s="4">
        <v>1926.12</v>
      </c>
      <c r="E475" s="4">
        <v>1950.33</v>
      </c>
      <c r="F475" s="4">
        <v>1857.83</v>
      </c>
      <c r="G475" s="4">
        <v>1880.33</v>
      </c>
      <c r="H475" s="4">
        <v>1880.33</v>
      </c>
      <c r="I475" s="5">
        <v>25291150000</v>
      </c>
      <c r="J475" s="8">
        <f t="shared" si="14"/>
        <v>0.94501030320871349</v>
      </c>
      <c r="K475" s="8">
        <f t="shared" si="15"/>
        <v>-2.4563456461851114E-2</v>
      </c>
      <c r="L475" s="3"/>
      <c r="M475" s="4"/>
      <c r="O475" s="3"/>
      <c r="P475" s="3"/>
      <c r="Q475" s="4"/>
      <c r="R475" s="13"/>
      <c r="AG475" s="4"/>
      <c r="AH475" s="13"/>
    </row>
    <row r="476" spans="3:36" x14ac:dyDescent="0.25">
      <c r="C476" s="3">
        <v>42386</v>
      </c>
      <c r="D476" s="4">
        <v>1888.66</v>
      </c>
      <c r="E476" s="4">
        <v>1908.85</v>
      </c>
      <c r="F476" s="4">
        <v>1812.29</v>
      </c>
      <c r="G476" s="4">
        <v>1906.9</v>
      </c>
      <c r="H476" s="4">
        <v>1906.9</v>
      </c>
      <c r="I476" s="5">
        <v>21324990000</v>
      </c>
      <c r="J476" s="8">
        <f t="shared" si="14"/>
        <v>0.98055157518742353</v>
      </c>
      <c r="K476" s="8">
        <f t="shared" si="15"/>
        <v>-8.5295583141749825E-3</v>
      </c>
      <c r="L476" s="3"/>
      <c r="M476" s="4"/>
      <c r="O476" s="3"/>
      <c r="P476" s="3"/>
      <c r="Q476" s="4"/>
      <c r="R476" s="13"/>
      <c r="AG476" s="4"/>
      <c r="AH476" s="13"/>
    </row>
    <row r="477" spans="3:36" x14ac:dyDescent="0.25">
      <c r="C477" s="3">
        <v>42393</v>
      </c>
      <c r="D477" s="4">
        <v>1906.28</v>
      </c>
      <c r="E477" s="4">
        <v>1940.24</v>
      </c>
      <c r="F477" s="4">
        <v>1872.7</v>
      </c>
      <c r="G477" s="4">
        <v>1940.24</v>
      </c>
      <c r="H477" s="4">
        <v>1940.24</v>
      </c>
      <c r="I477" s="5">
        <v>23703940000</v>
      </c>
      <c r="J477" s="8">
        <f t="shared" si="14"/>
        <v>1.0093293657937372</v>
      </c>
      <c r="K477" s="8">
        <f t="shared" si="15"/>
        <v>4.032908957837783E-3</v>
      </c>
      <c r="L477" s="3"/>
      <c r="M477" s="4"/>
      <c r="O477" s="3"/>
      <c r="P477" s="3"/>
      <c r="Q477" s="4"/>
      <c r="R477" s="13"/>
      <c r="AG477" s="4"/>
      <c r="AH477" s="13"/>
    </row>
    <row r="478" spans="3:36" x14ac:dyDescent="0.25">
      <c r="C478" s="3">
        <v>42400</v>
      </c>
      <c r="D478" s="4">
        <v>1936.94</v>
      </c>
      <c r="E478" s="4">
        <v>1947.2</v>
      </c>
      <c r="F478" s="4">
        <v>1872.23</v>
      </c>
      <c r="G478" s="4">
        <v>1880.05</v>
      </c>
      <c r="H478" s="4">
        <v>1880.05</v>
      </c>
      <c r="I478" s="5">
        <v>24081930000</v>
      </c>
      <c r="J478" s="8">
        <f t="shared" si="14"/>
        <v>1.0160836813059992</v>
      </c>
      <c r="K478" s="8">
        <f t="shared" si="15"/>
        <v>6.9294764841952884E-3</v>
      </c>
      <c r="L478" s="3"/>
      <c r="M478" s="4"/>
      <c r="O478" s="3"/>
      <c r="P478" s="3"/>
      <c r="Q478" s="4"/>
      <c r="R478" s="13"/>
      <c r="AG478" s="4"/>
      <c r="AH478" s="13"/>
    </row>
    <row r="479" spans="3:36" x14ac:dyDescent="0.25">
      <c r="C479" s="3">
        <v>42407</v>
      </c>
      <c r="D479" s="4">
        <v>1873.25</v>
      </c>
      <c r="E479" s="4">
        <v>1881.6</v>
      </c>
      <c r="F479" s="4">
        <v>1810.1</v>
      </c>
      <c r="G479" s="4">
        <v>1864.78</v>
      </c>
      <c r="H479" s="4">
        <v>1864.78</v>
      </c>
      <c r="I479" s="5">
        <v>25488570000</v>
      </c>
      <c r="J479" s="8">
        <f t="shared" si="14"/>
        <v>0.96711823804557706</v>
      </c>
      <c r="K479" s="8">
        <f t="shared" si="15"/>
        <v>-1.4520426649539888E-2</v>
      </c>
      <c r="L479" s="3"/>
      <c r="M479" s="4"/>
      <c r="O479" s="3"/>
      <c r="P479" s="3"/>
      <c r="Q479" s="4"/>
      <c r="R479" s="13"/>
      <c r="AG479" s="10"/>
      <c r="AH479" s="10"/>
      <c r="AI479" s="11"/>
      <c r="AJ479" s="11"/>
    </row>
    <row r="480" spans="3:36" x14ac:dyDescent="0.25">
      <c r="C480" s="3">
        <v>42414</v>
      </c>
      <c r="D480" s="4">
        <v>1871.44</v>
      </c>
      <c r="E480" s="4">
        <v>1930.68</v>
      </c>
      <c r="F480" s="4">
        <v>1871.44</v>
      </c>
      <c r="G480" s="4">
        <v>1917.78</v>
      </c>
      <c r="H480" s="4">
        <v>1917.78</v>
      </c>
      <c r="I480" s="5">
        <v>18161550000</v>
      </c>
      <c r="J480" s="8">
        <f t="shared" si="14"/>
        <v>0.99903376484719075</v>
      </c>
      <c r="K480" s="8">
        <f t="shared" si="15"/>
        <v>-4.1983345668728542E-4</v>
      </c>
      <c r="L480" s="3"/>
      <c r="M480" s="4"/>
      <c r="O480" s="3"/>
      <c r="P480" s="3"/>
      <c r="Q480" s="4"/>
      <c r="R480" s="13"/>
    </row>
    <row r="481" spans="3:36" x14ac:dyDescent="0.25">
      <c r="C481" s="3">
        <v>42421</v>
      </c>
      <c r="D481" s="4">
        <v>1924.44</v>
      </c>
      <c r="E481" s="4">
        <v>1962.96</v>
      </c>
      <c r="F481" s="4">
        <v>1891</v>
      </c>
      <c r="G481" s="4">
        <v>1948.05</v>
      </c>
      <c r="H481" s="4">
        <v>1948.05</v>
      </c>
      <c r="I481" s="5">
        <v>20729330000</v>
      </c>
      <c r="J481" s="8">
        <f t="shared" si="14"/>
        <v>1.0283204377377848</v>
      </c>
      <c r="K481" s="8">
        <f t="shared" si="15"/>
        <v>1.2128467437827814E-2</v>
      </c>
      <c r="L481" s="3"/>
      <c r="M481" s="4"/>
      <c r="O481" s="3"/>
      <c r="P481" s="3"/>
      <c r="Q481" s="4"/>
      <c r="R481" s="13"/>
      <c r="AG481" s="4"/>
      <c r="AH481" s="13"/>
    </row>
    <row r="482" spans="3:36" x14ac:dyDescent="0.25">
      <c r="C482" s="3">
        <v>42428</v>
      </c>
      <c r="D482" s="4">
        <v>1947.13</v>
      </c>
      <c r="E482" s="4">
        <v>2009.13</v>
      </c>
      <c r="F482" s="4">
        <v>1931.81</v>
      </c>
      <c r="G482" s="4">
        <v>1999.99</v>
      </c>
      <c r="H482" s="4">
        <v>1999.99</v>
      </c>
      <c r="I482" s="5">
        <v>25206170000</v>
      </c>
      <c r="J482" s="8">
        <f t="shared" si="14"/>
        <v>1.0117904429340483</v>
      </c>
      <c r="K482" s="8">
        <f t="shared" si="15"/>
        <v>5.0905728778376323E-3</v>
      </c>
      <c r="L482" s="3"/>
      <c r="M482" s="4"/>
      <c r="O482" s="3"/>
      <c r="P482" s="3"/>
      <c r="Q482" s="4"/>
      <c r="R482" s="13"/>
      <c r="AG482" s="4"/>
      <c r="AH482" s="13"/>
    </row>
    <row r="483" spans="3:36" x14ac:dyDescent="0.25">
      <c r="C483" s="3">
        <v>42435</v>
      </c>
      <c r="D483" s="4">
        <v>1996.11</v>
      </c>
      <c r="E483" s="4">
        <v>2022.37</v>
      </c>
      <c r="F483" s="4">
        <v>1969.25</v>
      </c>
      <c r="G483" s="4">
        <v>2022.19</v>
      </c>
      <c r="H483" s="4">
        <v>2022.19</v>
      </c>
      <c r="I483" s="5">
        <v>22103360000</v>
      </c>
      <c r="J483" s="8">
        <f t="shared" si="14"/>
        <v>1.0251549716762618</v>
      </c>
      <c r="K483" s="8">
        <f t="shared" si="15"/>
        <v>1.0789522227387783E-2</v>
      </c>
      <c r="L483" s="3"/>
      <c r="M483" s="4"/>
      <c r="O483" s="3"/>
      <c r="P483" s="3"/>
      <c r="Q483" s="4"/>
      <c r="R483" s="13"/>
      <c r="AG483" s="4"/>
      <c r="AH483" s="13"/>
    </row>
    <row r="484" spans="3:36" x14ac:dyDescent="0.25">
      <c r="C484" s="3">
        <v>42442</v>
      </c>
      <c r="D484" s="4">
        <v>2019.27</v>
      </c>
      <c r="E484" s="4">
        <v>2052.36</v>
      </c>
      <c r="F484" s="4">
        <v>2005.23</v>
      </c>
      <c r="G484" s="4">
        <v>2049.58</v>
      </c>
      <c r="H484" s="4">
        <v>2049.58</v>
      </c>
      <c r="I484" s="5">
        <v>22138770000</v>
      </c>
      <c r="J484" s="8">
        <f t="shared" si="14"/>
        <v>1.011602566992801</v>
      </c>
      <c r="K484" s="8">
        <f t="shared" si="15"/>
        <v>5.0099227180315587E-3</v>
      </c>
      <c r="L484" s="3"/>
      <c r="M484" s="4"/>
      <c r="O484" s="3"/>
      <c r="P484" s="3"/>
      <c r="Q484" s="4"/>
      <c r="R484" s="13"/>
      <c r="AG484" s="4"/>
      <c r="AH484" s="13"/>
    </row>
    <row r="485" spans="3:36" x14ac:dyDescent="0.25">
      <c r="C485" s="3">
        <v>42449</v>
      </c>
      <c r="D485" s="4">
        <v>2047.88</v>
      </c>
      <c r="E485" s="4">
        <v>2056.6</v>
      </c>
      <c r="F485" s="4">
        <v>2022.49</v>
      </c>
      <c r="G485" s="4">
        <v>2035.94</v>
      </c>
      <c r="H485" s="4">
        <v>2035.94</v>
      </c>
      <c r="I485" s="5">
        <v>13842290000</v>
      </c>
      <c r="J485" s="8">
        <f t="shared" si="14"/>
        <v>1.0141684866313074</v>
      </c>
      <c r="K485" s="8">
        <f t="shared" si="15"/>
        <v>6.1101115414129202E-3</v>
      </c>
      <c r="L485" s="3"/>
      <c r="M485" s="4"/>
      <c r="O485" s="3"/>
      <c r="P485" s="3"/>
      <c r="Q485" s="4"/>
      <c r="R485" s="13"/>
      <c r="AG485" s="4"/>
      <c r="AH485" s="13"/>
    </row>
    <row r="486" spans="3:36" x14ac:dyDescent="0.25">
      <c r="C486" s="3">
        <v>42456</v>
      </c>
      <c r="D486" s="4">
        <v>2037.89</v>
      </c>
      <c r="E486" s="4">
        <v>2075.0700000000002</v>
      </c>
      <c r="F486" s="4">
        <v>2028.31</v>
      </c>
      <c r="G486" s="4">
        <v>2072.7800000000002</v>
      </c>
      <c r="H486" s="4">
        <v>2072.7800000000002</v>
      </c>
      <c r="I486" s="5">
        <v>17687000000</v>
      </c>
      <c r="J486" s="8">
        <f t="shared" si="14"/>
        <v>0.99512178447955935</v>
      </c>
      <c r="K486" s="8">
        <f t="shared" si="15"/>
        <v>-2.1237663990748465E-3</v>
      </c>
      <c r="L486" s="3"/>
      <c r="M486" s="4"/>
      <c r="O486" s="3"/>
      <c r="P486" s="3"/>
      <c r="Q486" s="4"/>
      <c r="R486" s="13"/>
      <c r="AG486" s="4"/>
      <c r="AH486" s="13"/>
    </row>
    <row r="487" spans="3:36" x14ac:dyDescent="0.25">
      <c r="C487" s="3">
        <v>42463</v>
      </c>
      <c r="D487" s="4">
        <v>2073.19</v>
      </c>
      <c r="E487" s="4">
        <v>2074.02</v>
      </c>
      <c r="F487" s="4">
        <v>2033.8</v>
      </c>
      <c r="G487" s="4">
        <v>2047.6</v>
      </c>
      <c r="H487" s="4">
        <v>2047.6</v>
      </c>
      <c r="I487" s="5">
        <v>18552210000</v>
      </c>
      <c r="J487" s="8">
        <f t="shared" si="14"/>
        <v>1.0173218377831974</v>
      </c>
      <c r="K487" s="8">
        <f t="shared" si="15"/>
        <v>7.4583671429340774E-3</v>
      </c>
      <c r="L487" s="3"/>
      <c r="M487" s="4"/>
      <c r="O487" s="3"/>
      <c r="P487" s="3"/>
      <c r="Q487" s="4"/>
      <c r="R487" s="13"/>
      <c r="AG487" s="4"/>
      <c r="AH487" s="13"/>
    </row>
    <row r="488" spans="3:36" x14ac:dyDescent="0.25">
      <c r="C488" s="3">
        <v>42470</v>
      </c>
      <c r="D488" s="4">
        <v>2050.23</v>
      </c>
      <c r="E488" s="4">
        <v>2087.84</v>
      </c>
      <c r="F488" s="4">
        <v>2039.74</v>
      </c>
      <c r="G488" s="4">
        <v>2080.73</v>
      </c>
      <c r="H488" s="4">
        <v>2080.73</v>
      </c>
      <c r="I488" s="5">
        <v>19466730000</v>
      </c>
      <c r="J488" s="8">
        <f t="shared" si="14"/>
        <v>0.98892527940034436</v>
      </c>
      <c r="K488" s="8">
        <f t="shared" si="15"/>
        <v>-4.8365213148839079E-3</v>
      </c>
      <c r="L488" s="3"/>
      <c r="M488" s="4"/>
      <c r="O488" s="3"/>
      <c r="P488" s="3"/>
      <c r="Q488" s="4"/>
      <c r="R488" s="13"/>
      <c r="AG488" s="4"/>
      <c r="AH488" s="13"/>
    </row>
    <row r="489" spans="3:36" x14ac:dyDescent="0.25">
      <c r="C489" s="3">
        <v>42477</v>
      </c>
      <c r="D489" s="4">
        <v>2078.83</v>
      </c>
      <c r="E489" s="4">
        <v>2111.0500000000002</v>
      </c>
      <c r="F489" s="4">
        <v>2073.65</v>
      </c>
      <c r="G489" s="4">
        <v>2091.58</v>
      </c>
      <c r="H489" s="4">
        <v>2091.58</v>
      </c>
      <c r="I489" s="5">
        <v>19364460000</v>
      </c>
      <c r="J489" s="8">
        <f t="shared" si="14"/>
        <v>1.0139496544290152</v>
      </c>
      <c r="K489" s="8">
        <f t="shared" si="15"/>
        <v>6.0163915392463943E-3</v>
      </c>
      <c r="L489" s="3"/>
      <c r="M489" s="4"/>
      <c r="O489" s="3"/>
      <c r="P489" s="3"/>
      <c r="Q489" s="4"/>
      <c r="R489" s="13"/>
      <c r="AG489" s="4"/>
      <c r="AH489" s="13"/>
    </row>
    <row r="490" spans="3:36" x14ac:dyDescent="0.25">
      <c r="C490" s="3">
        <v>42484</v>
      </c>
      <c r="D490" s="4">
        <v>2089.37</v>
      </c>
      <c r="E490" s="4">
        <v>2099.89</v>
      </c>
      <c r="F490" s="4">
        <v>2052.2800000000002</v>
      </c>
      <c r="G490" s="4">
        <v>2065.3000000000002</v>
      </c>
      <c r="H490" s="4">
        <v>2065.3000000000002</v>
      </c>
      <c r="I490" s="5">
        <v>19991600000</v>
      </c>
      <c r="J490" s="8">
        <f t="shared" si="14"/>
        <v>1.0050701596571148</v>
      </c>
      <c r="K490" s="8">
        <f t="shared" si="15"/>
        <v>2.1963790584218941E-3</v>
      </c>
      <c r="L490" s="3"/>
      <c r="M490" s="4"/>
      <c r="O490" s="3"/>
      <c r="P490" s="3"/>
      <c r="Q490" s="4"/>
      <c r="R490" s="13"/>
      <c r="AG490" s="4"/>
      <c r="AH490" s="13"/>
    </row>
    <row r="491" spans="3:36" x14ac:dyDescent="0.25">
      <c r="C491" s="3">
        <v>42491</v>
      </c>
      <c r="D491" s="4">
        <v>2067.17</v>
      </c>
      <c r="E491" s="4">
        <v>2083.42</v>
      </c>
      <c r="F491" s="4">
        <v>2039.45</v>
      </c>
      <c r="G491" s="4">
        <v>2057.14</v>
      </c>
      <c r="H491" s="4">
        <v>2057.14</v>
      </c>
      <c r="I491" s="5">
        <v>19877940000</v>
      </c>
      <c r="J491" s="8">
        <f t="shared" si="14"/>
        <v>0.98937478761540565</v>
      </c>
      <c r="K491" s="8">
        <f t="shared" si="15"/>
        <v>-4.6391610215837965E-3</v>
      </c>
      <c r="L491" s="3"/>
      <c r="M491" s="4"/>
      <c r="O491" s="3"/>
      <c r="P491" s="3"/>
      <c r="Q491" s="4"/>
      <c r="R491" s="13"/>
      <c r="AG491" s="4"/>
      <c r="AH491" s="13"/>
    </row>
    <row r="492" spans="3:36" x14ac:dyDescent="0.25">
      <c r="C492" s="3">
        <v>42498</v>
      </c>
      <c r="D492" s="4">
        <v>2057.5500000000002</v>
      </c>
      <c r="E492" s="4">
        <v>2084.87</v>
      </c>
      <c r="F492" s="4">
        <v>2043.13</v>
      </c>
      <c r="G492" s="4">
        <v>2046.61</v>
      </c>
      <c r="H492" s="4">
        <v>2046.61</v>
      </c>
      <c r="I492" s="5">
        <v>18573070000</v>
      </c>
      <c r="J492" s="8">
        <f t="shared" si="14"/>
        <v>0.99534629469274427</v>
      </c>
      <c r="K492" s="8">
        <f t="shared" si="15"/>
        <v>-2.0257959285600248E-3</v>
      </c>
      <c r="L492" s="3"/>
      <c r="M492" s="4"/>
      <c r="O492" s="3"/>
      <c r="P492" s="3"/>
      <c r="Q492" s="4"/>
      <c r="R492" s="13"/>
      <c r="AG492" s="4"/>
      <c r="AH492" s="13"/>
    </row>
    <row r="493" spans="3:36" x14ac:dyDescent="0.25">
      <c r="C493" s="3">
        <v>42505</v>
      </c>
      <c r="D493" s="4">
        <v>2046.53</v>
      </c>
      <c r="E493" s="4">
        <v>2071.88</v>
      </c>
      <c r="F493" s="4">
        <v>2025.91</v>
      </c>
      <c r="G493" s="4">
        <v>2052.3200000000002</v>
      </c>
      <c r="H493" s="4">
        <v>2052.3200000000002</v>
      </c>
      <c r="I493" s="5">
        <v>19066060000</v>
      </c>
      <c r="J493" s="8">
        <f t="shared" si="14"/>
        <v>0.99464411557434806</v>
      </c>
      <c r="K493" s="8">
        <f t="shared" si="15"/>
        <v>-2.3322823593589321E-3</v>
      </c>
      <c r="L493" s="3"/>
      <c r="M493" s="4"/>
      <c r="O493" s="3"/>
      <c r="P493" s="3"/>
      <c r="Q493" s="4"/>
      <c r="R493" s="13"/>
      <c r="AG493" s="4"/>
      <c r="AH493" s="13"/>
    </row>
    <row r="494" spans="3:36" x14ac:dyDescent="0.25">
      <c r="C494" s="3">
        <v>42512</v>
      </c>
      <c r="D494" s="4">
        <v>2052.23</v>
      </c>
      <c r="E494" s="4">
        <v>2099.06</v>
      </c>
      <c r="F494" s="4">
        <v>2047.26</v>
      </c>
      <c r="G494" s="4">
        <v>2099.06</v>
      </c>
      <c r="H494" s="4">
        <v>2099.06</v>
      </c>
      <c r="I494" s="5">
        <v>16852120000</v>
      </c>
      <c r="J494" s="8">
        <f t="shared" si="14"/>
        <v>1.002785202269207</v>
      </c>
      <c r="K494" s="8">
        <f t="shared" si="15"/>
        <v>1.2079166102264241E-3</v>
      </c>
      <c r="L494" s="3"/>
      <c r="M494" s="4"/>
      <c r="O494" s="3"/>
      <c r="P494" s="3"/>
      <c r="Q494" s="4"/>
      <c r="R494" s="13"/>
      <c r="AG494" s="4"/>
      <c r="AH494" s="13"/>
    </row>
    <row r="495" spans="3:36" x14ac:dyDescent="0.25">
      <c r="C495" s="3">
        <v>42519</v>
      </c>
      <c r="D495" s="4">
        <v>2100.13</v>
      </c>
      <c r="E495" s="4">
        <v>2105.2600000000002</v>
      </c>
      <c r="F495" s="4">
        <v>2085.1</v>
      </c>
      <c r="G495" s="4">
        <v>2099.13</v>
      </c>
      <c r="H495" s="4">
        <v>2099.13</v>
      </c>
      <c r="I495" s="5">
        <v>15300080000</v>
      </c>
      <c r="J495" s="8">
        <f t="shared" si="14"/>
        <v>1.023340463788172</v>
      </c>
      <c r="K495" s="8">
        <f t="shared" si="15"/>
        <v>1.0020146854984487E-2</v>
      </c>
      <c r="L495" s="3"/>
      <c r="M495" s="4"/>
      <c r="O495" s="3"/>
      <c r="P495" s="3"/>
      <c r="Q495" s="4"/>
      <c r="R495" s="13"/>
      <c r="AG495" s="10"/>
      <c r="AH495" s="10"/>
      <c r="AI495" s="11"/>
      <c r="AJ495" s="11"/>
    </row>
    <row r="496" spans="3:36" x14ac:dyDescent="0.25">
      <c r="C496" s="3">
        <v>42526</v>
      </c>
      <c r="D496" s="4">
        <v>2100.83</v>
      </c>
      <c r="E496" s="4">
        <v>2120.5500000000002</v>
      </c>
      <c r="F496" s="4">
        <v>2089.96</v>
      </c>
      <c r="G496" s="4">
        <v>2096.0700000000002</v>
      </c>
      <c r="H496" s="4">
        <v>2096.0700000000002</v>
      </c>
      <c r="I496" s="5">
        <v>17344140000</v>
      </c>
      <c r="J496" s="8">
        <f t="shared" si="14"/>
        <v>1.0003333126996898</v>
      </c>
      <c r="K496" s="8">
        <f t="shared" si="15"/>
        <v>1.44731747098613E-4</v>
      </c>
      <c r="L496" s="3"/>
      <c r="M496" s="4"/>
      <c r="O496" s="3"/>
      <c r="P496" s="3"/>
      <c r="Q496" s="4"/>
      <c r="R496" s="13"/>
    </row>
    <row r="497" spans="3:36" x14ac:dyDescent="0.25">
      <c r="C497" s="3">
        <v>42533</v>
      </c>
      <c r="D497" s="4">
        <v>2091.75</v>
      </c>
      <c r="E497" s="4">
        <v>2098.12</v>
      </c>
      <c r="F497" s="4">
        <v>2050.37</v>
      </c>
      <c r="G497" s="4">
        <v>2071.2199999999998</v>
      </c>
      <c r="H497" s="4">
        <v>2071.2199999999998</v>
      </c>
      <c r="I497" s="5">
        <v>19277430000</v>
      </c>
      <c r="J497" s="8">
        <f t="shared" si="14"/>
        <v>0.9956778987352618</v>
      </c>
      <c r="K497" s="8">
        <f t="shared" si="15"/>
        <v>-1.8811328876495992E-3</v>
      </c>
      <c r="L497" s="3"/>
      <c r="M497" s="4"/>
      <c r="O497" s="3"/>
      <c r="P497" s="3"/>
      <c r="Q497" s="4"/>
      <c r="R497" s="13"/>
      <c r="AG497" s="4"/>
      <c r="AH497" s="13"/>
    </row>
    <row r="498" spans="3:36" x14ac:dyDescent="0.25">
      <c r="C498" s="3">
        <v>42540</v>
      </c>
      <c r="D498" s="4">
        <v>2075.58</v>
      </c>
      <c r="E498" s="4">
        <v>2113.3200000000002</v>
      </c>
      <c r="F498" s="4">
        <v>2032.57</v>
      </c>
      <c r="G498" s="4">
        <v>2037.41</v>
      </c>
      <c r="H498" s="4">
        <v>2037.41</v>
      </c>
      <c r="I498" s="5">
        <v>20763870000</v>
      </c>
      <c r="J498" s="8">
        <f t="shared" si="14"/>
        <v>0.99226963069200425</v>
      </c>
      <c r="K498" s="8">
        <f t="shared" si="15"/>
        <v>-3.3703004158807002E-3</v>
      </c>
      <c r="L498" s="3"/>
      <c r="M498" s="4"/>
      <c r="O498" s="3"/>
      <c r="P498" s="3"/>
      <c r="Q498" s="4"/>
      <c r="R498" s="13"/>
      <c r="AG498" s="4"/>
      <c r="AH498" s="13"/>
    </row>
    <row r="499" spans="3:36" x14ac:dyDescent="0.25">
      <c r="C499" s="3">
        <v>42547</v>
      </c>
      <c r="D499" s="4">
        <v>2031.45</v>
      </c>
      <c r="E499" s="4">
        <v>2108.71</v>
      </c>
      <c r="F499" s="4">
        <v>1991.68</v>
      </c>
      <c r="G499" s="4">
        <v>2102.9499999999998</v>
      </c>
      <c r="H499" s="4">
        <v>2102.9499999999998</v>
      </c>
      <c r="I499" s="5">
        <v>22140480000</v>
      </c>
      <c r="J499" s="8">
        <f t="shared" si="14"/>
        <v>0.97873847310149453</v>
      </c>
      <c r="K499" s="8">
        <f t="shared" si="15"/>
        <v>-9.3333397211197346E-3</v>
      </c>
      <c r="L499" s="3"/>
      <c r="M499" s="4"/>
      <c r="O499" s="3"/>
      <c r="P499" s="3"/>
      <c r="Q499" s="4"/>
      <c r="R499" s="13"/>
      <c r="AG499" s="4"/>
      <c r="AH499" s="13"/>
    </row>
    <row r="500" spans="3:36" x14ac:dyDescent="0.25">
      <c r="C500" s="3">
        <v>42554</v>
      </c>
      <c r="D500" s="4">
        <v>2095.0500000000002</v>
      </c>
      <c r="E500" s="4">
        <v>2131.71</v>
      </c>
      <c r="F500" s="4">
        <v>2074.02</v>
      </c>
      <c r="G500" s="4">
        <v>2129.9</v>
      </c>
      <c r="H500" s="4">
        <v>2129.9</v>
      </c>
      <c r="I500" s="5">
        <v>14779810000</v>
      </c>
      <c r="J500" s="8">
        <f t="shared" si="14"/>
        <v>1.0313076866277782</v>
      </c>
      <c r="K500" s="8">
        <f t="shared" si="15"/>
        <v>1.3388254681313395E-2</v>
      </c>
      <c r="L500" s="3"/>
      <c r="M500" s="4"/>
      <c r="O500" s="3"/>
      <c r="P500" s="3"/>
      <c r="Q500" s="4"/>
      <c r="R500" s="13"/>
      <c r="AG500" s="4"/>
      <c r="AH500" s="13"/>
    </row>
    <row r="501" spans="3:36" x14ac:dyDescent="0.25">
      <c r="C501" s="3">
        <v>42561</v>
      </c>
      <c r="D501" s="4">
        <v>2131.7199999999998</v>
      </c>
      <c r="E501" s="4">
        <v>2169.0500000000002</v>
      </c>
      <c r="F501" s="4">
        <v>2131.7199999999998</v>
      </c>
      <c r="G501" s="4">
        <v>2161.7399999999998</v>
      </c>
      <c r="H501" s="4">
        <v>2161.7399999999998</v>
      </c>
      <c r="I501" s="5">
        <v>17441690000</v>
      </c>
      <c r="J501" s="8">
        <f t="shared" si="14"/>
        <v>1.0175031622156987</v>
      </c>
      <c r="K501" s="8">
        <f t="shared" si="15"/>
        <v>7.535767608013908E-3</v>
      </c>
      <c r="L501" s="3"/>
      <c r="M501" s="4"/>
      <c r="AG501" s="4"/>
      <c r="AH501" s="13"/>
    </row>
    <row r="502" spans="3:36" x14ac:dyDescent="0.25">
      <c r="C502" s="3">
        <v>42568</v>
      </c>
      <c r="D502" s="4">
        <v>2162.04</v>
      </c>
      <c r="E502" s="4">
        <v>2175.63</v>
      </c>
      <c r="F502" s="4">
        <v>2159.0100000000002</v>
      </c>
      <c r="G502" s="4">
        <v>2175.0300000000002</v>
      </c>
      <c r="H502" s="4">
        <v>2175.0300000000002</v>
      </c>
      <c r="I502" s="5">
        <v>15651690000</v>
      </c>
      <c r="J502" s="8">
        <f t="shared" si="14"/>
        <v>1.0142232563376055</v>
      </c>
      <c r="K502" s="8">
        <f t="shared" si="15"/>
        <v>6.1335647834298316E-3</v>
      </c>
      <c r="L502" s="3"/>
      <c r="M502" s="4"/>
      <c r="AG502" s="4"/>
      <c r="AH502" s="13"/>
    </row>
    <row r="503" spans="3:36" x14ac:dyDescent="0.25">
      <c r="C503" s="3">
        <v>42575</v>
      </c>
      <c r="D503" s="4">
        <v>2173.71</v>
      </c>
      <c r="E503" s="4">
        <v>2177.09</v>
      </c>
      <c r="F503" s="4">
        <v>2159.0700000000002</v>
      </c>
      <c r="G503" s="4">
        <v>2173.6</v>
      </c>
      <c r="H503" s="4">
        <v>2173.6</v>
      </c>
      <c r="I503" s="5">
        <v>18198170000</v>
      </c>
      <c r="J503" s="8">
        <f t="shared" si="14"/>
        <v>1.0053976799689184</v>
      </c>
      <c r="K503" s="8">
        <f t="shared" si="15"/>
        <v>2.3378787258946112E-3</v>
      </c>
      <c r="L503" s="3"/>
      <c r="M503" s="4"/>
      <c r="AG503" s="4"/>
      <c r="AH503" s="13"/>
    </row>
    <row r="504" spans="3:36" x14ac:dyDescent="0.25">
      <c r="C504" s="3">
        <v>42582</v>
      </c>
      <c r="D504" s="4">
        <v>2173.15</v>
      </c>
      <c r="E504" s="4">
        <v>2182.87</v>
      </c>
      <c r="F504" s="4">
        <v>2147.58</v>
      </c>
      <c r="G504" s="4">
        <v>2182.87</v>
      </c>
      <c r="H504" s="4">
        <v>2182.87</v>
      </c>
      <c r="I504" s="5">
        <v>18513540000</v>
      </c>
      <c r="J504" s="8">
        <f t="shared" si="14"/>
        <v>0.9997423759379126</v>
      </c>
      <c r="K504" s="8">
        <f t="shared" si="15"/>
        <v>-1.1189912314236029E-4</v>
      </c>
      <c r="L504" s="3"/>
      <c r="M504" s="4"/>
      <c r="AG504" s="4"/>
      <c r="AH504" s="13"/>
    </row>
    <row r="505" spans="3:36" x14ac:dyDescent="0.25">
      <c r="C505" s="3">
        <v>42589</v>
      </c>
      <c r="D505" s="4">
        <v>2183.7600000000002</v>
      </c>
      <c r="E505" s="4">
        <v>2188.4499999999998</v>
      </c>
      <c r="F505" s="4">
        <v>2172</v>
      </c>
      <c r="G505" s="4">
        <v>2184.0500000000002</v>
      </c>
      <c r="H505" s="4">
        <v>2184.0500000000002</v>
      </c>
      <c r="I505" s="5">
        <v>16340620000</v>
      </c>
      <c r="J505" s="8">
        <f t="shared" si="14"/>
        <v>1.0048823136921059</v>
      </c>
      <c r="K505" s="8">
        <f t="shared" si="15"/>
        <v>2.1152025456730897E-3</v>
      </c>
      <c r="L505" s="3"/>
      <c r="M505" s="4"/>
      <c r="AG505" s="4"/>
      <c r="AH505" s="13"/>
    </row>
    <row r="506" spans="3:36" x14ac:dyDescent="0.25">
      <c r="C506" s="3">
        <v>42596</v>
      </c>
      <c r="D506" s="4">
        <v>2186.08</v>
      </c>
      <c r="E506" s="4">
        <v>2193.81</v>
      </c>
      <c r="F506" s="4">
        <v>2168.5</v>
      </c>
      <c r="G506" s="4">
        <v>2183.87</v>
      </c>
      <c r="H506" s="4">
        <v>2183.87</v>
      </c>
      <c r="I506" s="5">
        <v>16049210000</v>
      </c>
      <c r="J506" s="8">
        <f t="shared" si="14"/>
        <v>1.0010623878081839</v>
      </c>
      <c r="K506" s="8">
        <f t="shared" si="15"/>
        <v>4.6114424907174714E-4</v>
      </c>
      <c r="L506" s="3"/>
      <c r="M506" s="4"/>
      <c r="AG506" s="4"/>
      <c r="AH506" s="13"/>
    </row>
    <row r="507" spans="3:36" x14ac:dyDescent="0.25">
      <c r="C507" s="3">
        <v>42603</v>
      </c>
      <c r="D507" s="4">
        <v>2181.58</v>
      </c>
      <c r="E507" s="4">
        <v>2193.42</v>
      </c>
      <c r="F507" s="4">
        <v>2160.39</v>
      </c>
      <c r="G507" s="4">
        <v>2169.04</v>
      </c>
      <c r="H507" s="4">
        <v>2169.04</v>
      </c>
      <c r="I507" s="5">
        <v>15278970000</v>
      </c>
      <c r="J507" s="8">
        <f t="shared" si="14"/>
        <v>0.99794152089585009</v>
      </c>
      <c r="K507" s="8">
        <f t="shared" si="15"/>
        <v>-8.9490750657433729E-4</v>
      </c>
      <c r="L507" s="3"/>
      <c r="M507" s="4"/>
      <c r="AG507" s="4"/>
      <c r="AH507" s="13"/>
    </row>
    <row r="508" spans="3:36" x14ac:dyDescent="0.25">
      <c r="C508" s="3">
        <v>42610</v>
      </c>
      <c r="D508" s="4">
        <v>2170.19</v>
      </c>
      <c r="E508" s="4">
        <v>2184.87</v>
      </c>
      <c r="F508" s="4">
        <v>2157.09</v>
      </c>
      <c r="G508" s="4">
        <v>2179.98</v>
      </c>
      <c r="H508" s="4">
        <v>2179.98</v>
      </c>
      <c r="I508" s="5">
        <v>15911210000</v>
      </c>
      <c r="J508" s="8">
        <f t="shared" si="14"/>
        <v>0.99477901337562691</v>
      </c>
      <c r="K508" s="8">
        <f t="shared" si="15"/>
        <v>-2.273385516396225E-3</v>
      </c>
      <c r="L508" s="3"/>
      <c r="M508" s="4"/>
      <c r="AG508" s="4"/>
      <c r="AH508" s="13"/>
    </row>
    <row r="509" spans="3:36" x14ac:dyDescent="0.25">
      <c r="C509" s="3">
        <v>42617</v>
      </c>
      <c r="D509" s="4">
        <v>2181.61</v>
      </c>
      <c r="E509" s="4">
        <v>2187.87</v>
      </c>
      <c r="F509" s="4">
        <v>2127.81</v>
      </c>
      <c r="G509" s="4">
        <v>2127.81</v>
      </c>
      <c r="H509" s="4">
        <v>2127.81</v>
      </c>
      <c r="I509" s="5">
        <v>14728870000</v>
      </c>
      <c r="J509" s="8">
        <f t="shared" si="14"/>
        <v>1.0052622120643815</v>
      </c>
      <c r="K509" s="8">
        <f t="shared" si="15"/>
        <v>2.279357676424734E-3</v>
      </c>
      <c r="L509" s="3"/>
      <c r="M509" s="4"/>
      <c r="AG509" s="4"/>
      <c r="AH509" s="13"/>
    </row>
    <row r="510" spans="3:36" x14ac:dyDescent="0.25">
      <c r="C510" s="3">
        <v>42624</v>
      </c>
      <c r="D510" s="4">
        <v>2120.86</v>
      </c>
      <c r="E510" s="4">
        <v>2163.3000000000002</v>
      </c>
      <c r="F510" s="4">
        <v>2119.12</v>
      </c>
      <c r="G510" s="4">
        <v>2139.16</v>
      </c>
      <c r="H510" s="4">
        <v>2139.16</v>
      </c>
      <c r="I510" s="5">
        <v>20204330000</v>
      </c>
      <c r="J510" s="8">
        <f t="shared" si="14"/>
        <v>0.97215359298866433</v>
      </c>
      <c r="K510" s="8">
        <f t="shared" si="15"/>
        <v>-1.226511437645615E-2</v>
      </c>
      <c r="L510" s="3"/>
      <c r="M510" s="4"/>
      <c r="AG510" s="10"/>
      <c r="AH510" s="10"/>
      <c r="AI510" s="11"/>
      <c r="AJ510" s="11"/>
    </row>
    <row r="511" spans="3:36" x14ac:dyDescent="0.25">
      <c r="C511" s="3">
        <v>42631</v>
      </c>
      <c r="D511" s="4">
        <v>2143.9899999999998</v>
      </c>
      <c r="E511" s="4">
        <v>2179.9899999999998</v>
      </c>
      <c r="F511" s="4">
        <v>2135.91</v>
      </c>
      <c r="G511" s="4">
        <v>2164.69</v>
      </c>
      <c r="H511" s="4">
        <v>2164.69</v>
      </c>
      <c r="I511" s="5">
        <v>16885840000</v>
      </c>
      <c r="J511" s="8">
        <f t="shared" si="14"/>
        <v>1.0109059532453815</v>
      </c>
      <c r="K511" s="8">
        <f t="shared" si="15"/>
        <v>4.7107541207589516E-3</v>
      </c>
      <c r="L511" s="3"/>
      <c r="M511" s="4"/>
    </row>
    <row r="512" spans="3:36" x14ac:dyDescent="0.25">
      <c r="C512" s="3">
        <v>42638</v>
      </c>
      <c r="D512" s="4">
        <v>2158.54</v>
      </c>
      <c r="E512" s="4">
        <v>2175.3000000000002</v>
      </c>
      <c r="F512" s="4">
        <v>2141.5500000000002</v>
      </c>
      <c r="G512" s="4">
        <v>2168.27</v>
      </c>
      <c r="H512" s="4">
        <v>2168.27</v>
      </c>
      <c r="I512" s="5">
        <v>18967960000</v>
      </c>
      <c r="J512" s="8">
        <f t="shared" si="14"/>
        <v>1.0067864122500572</v>
      </c>
      <c r="K512" s="8">
        <f t="shared" si="15"/>
        <v>2.9373456083051706E-3</v>
      </c>
      <c r="L512" s="3"/>
      <c r="M512" s="4"/>
      <c r="AG512" s="4"/>
      <c r="AH512" s="13"/>
    </row>
    <row r="513" spans="3:36" x14ac:dyDescent="0.25">
      <c r="C513" s="3">
        <v>42645</v>
      </c>
      <c r="D513" s="4">
        <v>2164.33</v>
      </c>
      <c r="E513" s="4">
        <v>2165.86</v>
      </c>
      <c r="F513" s="4">
        <v>2144.0100000000002</v>
      </c>
      <c r="G513" s="4">
        <v>2153.7399999999998</v>
      </c>
      <c r="H513" s="4">
        <v>2153.7399999999998</v>
      </c>
      <c r="I513" s="5">
        <v>17876430000</v>
      </c>
      <c r="J513" s="8">
        <f t="shared" si="14"/>
        <v>1.0026823686380608</v>
      </c>
      <c r="K513" s="8">
        <f t="shared" si="15"/>
        <v>1.1633782898388362E-3</v>
      </c>
      <c r="L513" s="3"/>
      <c r="M513" s="4"/>
      <c r="AG513" s="4"/>
      <c r="AH513" s="13"/>
    </row>
    <row r="514" spans="3:36" x14ac:dyDescent="0.25">
      <c r="C514" s="3">
        <v>42652</v>
      </c>
      <c r="D514" s="4">
        <v>2160.39</v>
      </c>
      <c r="E514" s="4">
        <v>2169.6</v>
      </c>
      <c r="F514" s="4">
        <v>2114.7199999999998</v>
      </c>
      <c r="G514" s="4">
        <v>2132.98</v>
      </c>
      <c r="H514" s="4">
        <v>2132.98</v>
      </c>
      <c r="I514" s="5">
        <v>16140520000</v>
      </c>
      <c r="J514" s="8">
        <f t="shared" si="14"/>
        <v>0.99817957520341161</v>
      </c>
      <c r="K514" s="8">
        <f t="shared" si="15"/>
        <v>-7.9132093273426676E-4</v>
      </c>
      <c r="L514" s="3"/>
      <c r="M514" s="4"/>
      <c r="AG514" s="4"/>
      <c r="AH514" s="13"/>
    </row>
    <row r="515" spans="3:36" x14ac:dyDescent="0.25">
      <c r="C515" s="3">
        <v>42659</v>
      </c>
      <c r="D515" s="4">
        <v>2132.9499999999998</v>
      </c>
      <c r="E515" s="4">
        <v>2148.44</v>
      </c>
      <c r="F515" s="4">
        <v>2124.4299999999998</v>
      </c>
      <c r="G515" s="4">
        <v>2141.16</v>
      </c>
      <c r="H515" s="4">
        <v>2141.16</v>
      </c>
      <c r="I515" s="5">
        <v>16149080000</v>
      </c>
      <c r="J515" s="8">
        <f t="shared" si="14"/>
        <v>0.98729858960650618</v>
      </c>
      <c r="K515" s="8">
        <f t="shared" si="15"/>
        <v>-5.5514833916655883E-3</v>
      </c>
      <c r="L515" s="3"/>
      <c r="M515" s="4"/>
      <c r="AG515" s="4"/>
      <c r="AH515" s="13"/>
    </row>
    <row r="516" spans="3:36" x14ac:dyDescent="0.25">
      <c r="C516" s="3">
        <v>42666</v>
      </c>
      <c r="D516" s="4">
        <v>2148.5</v>
      </c>
      <c r="E516" s="4">
        <v>2154.79</v>
      </c>
      <c r="F516" s="4">
        <v>2119.36</v>
      </c>
      <c r="G516" s="4">
        <v>2126.41</v>
      </c>
      <c r="H516" s="4">
        <v>2126.41</v>
      </c>
      <c r="I516" s="5">
        <v>19108200000</v>
      </c>
      <c r="J516" s="8">
        <f t="shared" si="14"/>
        <v>1.0072903724888067</v>
      </c>
      <c r="K516" s="8">
        <f t="shared" si="15"/>
        <v>3.1546830574170465E-3</v>
      </c>
      <c r="L516" s="3"/>
      <c r="M516" s="4"/>
      <c r="AG516" s="4"/>
      <c r="AH516" s="13"/>
    </row>
    <row r="517" spans="3:36" x14ac:dyDescent="0.25">
      <c r="C517" s="3">
        <v>42673</v>
      </c>
      <c r="D517" s="4">
        <v>2129.7800000000002</v>
      </c>
      <c r="E517" s="4">
        <v>2133.25</v>
      </c>
      <c r="F517" s="4">
        <v>2083.79</v>
      </c>
      <c r="G517" s="4">
        <v>2085.1799999999998</v>
      </c>
      <c r="H517" s="4">
        <v>2085.1799999999998</v>
      </c>
      <c r="I517" s="5">
        <v>20427740000</v>
      </c>
      <c r="J517" s="8">
        <f t="shared" si="14"/>
        <v>0.99128694437979992</v>
      </c>
      <c r="K517" s="8">
        <f t="shared" si="15"/>
        <v>-3.8006136049383689E-3</v>
      </c>
      <c r="L517" s="3"/>
      <c r="M517" s="4"/>
      <c r="AG517" s="4"/>
      <c r="AH517" s="13"/>
    </row>
    <row r="518" spans="3:36" x14ac:dyDescent="0.25">
      <c r="C518" s="3">
        <v>42680</v>
      </c>
      <c r="D518" s="4">
        <v>2100.59</v>
      </c>
      <c r="E518" s="4">
        <v>2182.3000000000002</v>
      </c>
      <c r="F518" s="4">
        <v>2100.59</v>
      </c>
      <c r="G518" s="4">
        <v>2164.4499999999998</v>
      </c>
      <c r="H518" s="4">
        <v>2164.4499999999998</v>
      </c>
      <c r="I518" s="5">
        <v>25356830000</v>
      </c>
      <c r="J518" s="8">
        <f t="shared" si="14"/>
        <v>0.98629435904177898</v>
      </c>
      <c r="K518" s="8">
        <f t="shared" si="15"/>
        <v>-5.993450749481901E-3</v>
      </c>
      <c r="L518" s="3"/>
      <c r="M518" s="4"/>
      <c r="AG518" s="4"/>
      <c r="AH518" s="13"/>
    </row>
    <row r="519" spans="3:36" x14ac:dyDescent="0.25">
      <c r="C519" s="3">
        <v>42687</v>
      </c>
      <c r="D519" s="4">
        <v>2165.64</v>
      </c>
      <c r="E519" s="4">
        <v>2189.89</v>
      </c>
      <c r="F519" s="4">
        <v>2156.08</v>
      </c>
      <c r="G519" s="4">
        <v>2181.9</v>
      </c>
      <c r="H519" s="4">
        <v>2181.9</v>
      </c>
      <c r="I519" s="5">
        <v>21123210000</v>
      </c>
      <c r="J519" s="8">
        <f t="shared" ref="J519:J582" si="16">D519/D518</f>
        <v>1.0309674900861185</v>
      </c>
      <c r="K519" s="8">
        <f t="shared" ref="K519:K582" si="17">LOG10(J519)</f>
        <v>1.3244970716288966E-2</v>
      </c>
      <c r="L519" s="3"/>
      <c r="M519" s="4"/>
      <c r="AG519" s="4"/>
      <c r="AH519" s="13"/>
    </row>
    <row r="520" spans="3:36" x14ac:dyDescent="0.25">
      <c r="C520" s="3">
        <v>42694</v>
      </c>
      <c r="D520" s="4">
        <v>2186.4299999999998</v>
      </c>
      <c r="E520" s="4">
        <v>2213.35</v>
      </c>
      <c r="F520" s="4">
        <v>2186.4299999999998</v>
      </c>
      <c r="G520" s="4">
        <v>2213.35</v>
      </c>
      <c r="H520" s="4">
        <v>2213.35</v>
      </c>
      <c r="I520" s="5">
        <v>12568190000</v>
      </c>
      <c r="J520" s="8">
        <f t="shared" si="16"/>
        <v>1.0095999335069541</v>
      </c>
      <c r="K520" s="8">
        <f t="shared" si="17"/>
        <v>4.1493132970837846E-3</v>
      </c>
      <c r="L520" s="3"/>
      <c r="M520" s="4"/>
      <c r="AG520" s="4"/>
      <c r="AH520" s="13"/>
    </row>
    <row r="521" spans="3:36" x14ac:dyDescent="0.25">
      <c r="C521" s="3">
        <v>42701</v>
      </c>
      <c r="D521" s="4">
        <v>2210.21</v>
      </c>
      <c r="E521" s="4">
        <v>2214.1</v>
      </c>
      <c r="F521" s="4">
        <v>2187.44</v>
      </c>
      <c r="G521" s="4">
        <v>2191.9499999999998</v>
      </c>
      <c r="H521" s="4">
        <v>2191.9499999999998</v>
      </c>
      <c r="I521" s="5">
        <v>21589430000</v>
      </c>
      <c r="J521" s="8">
        <f t="shared" si="16"/>
        <v>1.0108761771472219</v>
      </c>
      <c r="K521" s="8">
        <f t="shared" si="17"/>
        <v>4.6979618471209052E-3</v>
      </c>
      <c r="L521" s="3"/>
      <c r="M521" s="4"/>
      <c r="AG521" s="4"/>
      <c r="AH521" s="13"/>
    </row>
    <row r="522" spans="3:36" x14ac:dyDescent="0.25">
      <c r="C522" s="3">
        <v>42708</v>
      </c>
      <c r="D522" s="4">
        <v>2200.65</v>
      </c>
      <c r="E522" s="4">
        <v>2259.8000000000002</v>
      </c>
      <c r="F522" s="4">
        <v>2199.9699999999998</v>
      </c>
      <c r="G522" s="4">
        <v>2259.5300000000002</v>
      </c>
      <c r="H522" s="4">
        <v>2259.5300000000002</v>
      </c>
      <c r="I522" s="5">
        <v>20337430000</v>
      </c>
      <c r="J522" s="8">
        <f t="shared" si="16"/>
        <v>0.99567461915383604</v>
      </c>
      <c r="K522" s="8">
        <f t="shared" si="17"/>
        <v>-1.8825633768305631E-3</v>
      </c>
      <c r="L522" s="3"/>
      <c r="M522" s="4"/>
      <c r="AG522" s="4"/>
      <c r="AH522" s="13"/>
    </row>
    <row r="523" spans="3:36" x14ac:dyDescent="0.25">
      <c r="C523" s="3">
        <v>42715</v>
      </c>
      <c r="D523" s="4">
        <v>2258.83</v>
      </c>
      <c r="E523" s="4">
        <v>2277.5300000000002</v>
      </c>
      <c r="F523" s="4">
        <v>2248.44</v>
      </c>
      <c r="G523" s="4">
        <v>2258.0700000000002</v>
      </c>
      <c r="H523" s="4">
        <v>2258.0700000000002</v>
      </c>
      <c r="I523" s="5">
        <v>22387610000</v>
      </c>
      <c r="J523" s="8">
        <f t="shared" si="16"/>
        <v>1.0264376434235338</v>
      </c>
      <c r="K523" s="8">
        <f t="shared" si="17"/>
        <v>1.1332570911044806E-2</v>
      </c>
      <c r="L523" s="3"/>
      <c r="M523" s="4"/>
      <c r="AG523" s="4"/>
      <c r="AH523" s="13"/>
    </row>
    <row r="524" spans="3:36" x14ac:dyDescent="0.25">
      <c r="C524" s="3">
        <v>42722</v>
      </c>
      <c r="D524" s="4">
        <v>2259.2399999999998</v>
      </c>
      <c r="E524" s="4">
        <v>2272.56</v>
      </c>
      <c r="F524" s="4">
        <v>2256.08</v>
      </c>
      <c r="G524" s="4">
        <v>2263.79</v>
      </c>
      <c r="H524" s="4">
        <v>2263.79</v>
      </c>
      <c r="I524" s="5">
        <v>14296250000</v>
      </c>
      <c r="J524" s="8">
        <f t="shared" si="16"/>
        <v>1.0001815098967164</v>
      </c>
      <c r="K524" s="8">
        <f t="shared" si="17"/>
        <v>7.8821593321510802E-5</v>
      </c>
      <c r="L524" s="3"/>
      <c r="M524" s="4"/>
      <c r="AG524" s="4"/>
      <c r="AH524" s="13"/>
    </row>
    <row r="525" spans="3:36" x14ac:dyDescent="0.25">
      <c r="C525" s="3">
        <v>42729</v>
      </c>
      <c r="D525" s="4">
        <v>2266.23</v>
      </c>
      <c r="E525" s="4">
        <v>2273.8200000000002</v>
      </c>
      <c r="F525" s="4">
        <v>2233.62</v>
      </c>
      <c r="G525" s="4">
        <v>2238.83</v>
      </c>
      <c r="H525" s="4">
        <v>2238.83</v>
      </c>
      <c r="I525" s="5">
        <v>9386710000</v>
      </c>
      <c r="J525" s="8">
        <f t="shared" si="16"/>
        <v>1.0030939608009775</v>
      </c>
      <c r="K525" s="8">
        <f t="shared" si="17"/>
        <v>1.3416157184441542E-3</v>
      </c>
      <c r="L525" s="3"/>
      <c r="M525" s="4"/>
      <c r="AG525" s="10"/>
      <c r="AH525" s="10"/>
      <c r="AI525" s="11"/>
      <c r="AJ525" s="11"/>
    </row>
    <row r="526" spans="3:36" x14ac:dyDescent="0.25">
      <c r="C526" s="3">
        <v>42736</v>
      </c>
      <c r="D526" s="4">
        <v>2251.5700000000002</v>
      </c>
      <c r="E526" s="4">
        <v>2282.1</v>
      </c>
      <c r="F526" s="4">
        <v>2245.13</v>
      </c>
      <c r="G526" s="4">
        <v>2276.98</v>
      </c>
      <c r="H526" s="4">
        <v>2276.98</v>
      </c>
      <c r="I526" s="5">
        <v>14637130000</v>
      </c>
      <c r="J526" s="8">
        <f t="shared" si="16"/>
        <v>0.99353110672791378</v>
      </c>
      <c r="K526" s="8">
        <f t="shared" si="17"/>
        <v>-2.8185309006231452E-3</v>
      </c>
      <c r="L526" s="3"/>
      <c r="M526" s="4"/>
      <c r="AI526" s="11"/>
      <c r="AJ526" s="11"/>
    </row>
    <row r="527" spans="3:36" x14ac:dyDescent="0.25">
      <c r="C527" s="3">
        <v>42743</v>
      </c>
      <c r="D527" s="4">
        <v>2273.59</v>
      </c>
      <c r="E527" s="4">
        <v>2279.27</v>
      </c>
      <c r="F527" s="4">
        <v>2254.25</v>
      </c>
      <c r="G527" s="4">
        <v>2274.64</v>
      </c>
      <c r="H527" s="4">
        <v>2274.64</v>
      </c>
      <c r="I527" s="5">
        <v>17020210000</v>
      </c>
      <c r="J527" s="8">
        <f t="shared" si="16"/>
        <v>1.0097798425098932</v>
      </c>
      <c r="K527" s="8">
        <f t="shared" si="17"/>
        <v>4.2266969456236266E-3</v>
      </c>
      <c r="L527" s="3"/>
      <c r="M527" s="4"/>
      <c r="AI527" s="11"/>
      <c r="AJ527" s="11"/>
    </row>
    <row r="528" spans="3:36" x14ac:dyDescent="0.25">
      <c r="C528" s="3">
        <v>42750</v>
      </c>
      <c r="D528" s="4">
        <v>2269.14</v>
      </c>
      <c r="E528" s="4">
        <v>2276.96</v>
      </c>
      <c r="F528" s="4">
        <v>2258.41</v>
      </c>
      <c r="G528" s="4">
        <v>2271.31</v>
      </c>
      <c r="H528" s="4">
        <v>2271.31</v>
      </c>
      <c r="I528" s="5">
        <v>13591180000</v>
      </c>
      <c r="J528" s="8">
        <f t="shared" si="16"/>
        <v>0.99804274297476669</v>
      </c>
      <c r="K528" s="8">
        <f t="shared" si="17"/>
        <v>-8.5085887237048251E-4</v>
      </c>
      <c r="L528" s="3"/>
      <c r="M528" s="4"/>
      <c r="AI528" s="11"/>
      <c r="AJ528" s="11"/>
    </row>
    <row r="529" spans="3:36" x14ac:dyDescent="0.25">
      <c r="C529" s="3">
        <v>42757</v>
      </c>
      <c r="D529" s="4">
        <v>2267.7800000000002</v>
      </c>
      <c r="E529" s="4">
        <v>2300.9899999999998</v>
      </c>
      <c r="F529" s="4">
        <v>2257.02</v>
      </c>
      <c r="G529" s="4">
        <v>2294.69</v>
      </c>
      <c r="H529" s="4">
        <v>2294.69</v>
      </c>
      <c r="I529" s="5">
        <v>17555940000</v>
      </c>
      <c r="J529" s="8">
        <f t="shared" si="16"/>
        <v>0.99940065399226152</v>
      </c>
      <c r="K529" s="8">
        <f t="shared" si="17"/>
        <v>-2.6037069777712542E-4</v>
      </c>
      <c r="L529" s="3"/>
      <c r="M529" s="4"/>
      <c r="AI529" s="11"/>
      <c r="AJ529" s="11"/>
    </row>
    <row r="530" spans="3:36" x14ac:dyDescent="0.25">
      <c r="C530" s="3">
        <v>42764</v>
      </c>
      <c r="D530" s="4">
        <v>2286.0100000000002</v>
      </c>
      <c r="E530" s="4">
        <v>2298.31</v>
      </c>
      <c r="F530" s="4">
        <v>2267.21</v>
      </c>
      <c r="G530" s="4">
        <v>2297.42</v>
      </c>
      <c r="H530" s="4">
        <v>2297.42</v>
      </c>
      <c r="I530" s="5">
        <v>19001010000</v>
      </c>
      <c r="J530" s="8">
        <f t="shared" si="16"/>
        <v>1.0080386986391978</v>
      </c>
      <c r="K530" s="8">
        <f t="shared" si="17"/>
        <v>3.4772050091628121E-3</v>
      </c>
      <c r="L530" s="3"/>
      <c r="M530" s="4"/>
      <c r="AI530" s="11"/>
      <c r="AJ530" s="11"/>
    </row>
    <row r="531" spans="3:36" x14ac:dyDescent="0.25">
      <c r="C531" s="3">
        <v>42771</v>
      </c>
      <c r="D531" s="4">
        <v>2294.2800000000002</v>
      </c>
      <c r="E531" s="4">
        <v>2319.23</v>
      </c>
      <c r="F531" s="4">
        <v>2285.38</v>
      </c>
      <c r="G531" s="4">
        <v>2316.1</v>
      </c>
      <c r="H531" s="4">
        <v>2316.1</v>
      </c>
      <c r="I531" s="5">
        <v>17320440000</v>
      </c>
      <c r="J531" s="8">
        <f t="shared" si="16"/>
        <v>1.0036176569656301</v>
      </c>
      <c r="K531" s="8">
        <f t="shared" si="17"/>
        <v>1.5682933911622867E-3</v>
      </c>
      <c r="L531" s="3"/>
      <c r="M531" s="4"/>
      <c r="AI531" s="11"/>
      <c r="AJ531" s="11"/>
    </row>
    <row r="532" spans="3:36" x14ac:dyDescent="0.25">
      <c r="C532" s="3">
        <v>42778</v>
      </c>
      <c r="D532" s="4">
        <v>2321.7199999999998</v>
      </c>
      <c r="E532" s="4">
        <v>2351.31</v>
      </c>
      <c r="F532" s="4">
        <v>2321.42</v>
      </c>
      <c r="G532" s="4">
        <v>2351.16</v>
      </c>
      <c r="H532" s="4">
        <v>2351.16</v>
      </c>
      <c r="I532" s="5">
        <v>17831660000</v>
      </c>
      <c r="J532" s="8">
        <f t="shared" si="16"/>
        <v>1.0119601792283417</v>
      </c>
      <c r="K532" s="8">
        <f t="shared" si="17"/>
        <v>5.1634232926623756E-3</v>
      </c>
      <c r="L532" s="3"/>
      <c r="M532" s="4"/>
      <c r="AI532" s="11"/>
      <c r="AJ532" s="11"/>
    </row>
    <row r="533" spans="3:36" x14ac:dyDescent="0.25">
      <c r="C533" s="3">
        <v>42785</v>
      </c>
      <c r="D533" s="4">
        <v>2354.91</v>
      </c>
      <c r="E533" s="4">
        <v>2368.2600000000002</v>
      </c>
      <c r="F533" s="4">
        <v>2352.87</v>
      </c>
      <c r="G533" s="4">
        <v>2367.34</v>
      </c>
      <c r="H533" s="4">
        <v>2367.34</v>
      </c>
      <c r="I533" s="5">
        <v>14895280000</v>
      </c>
      <c r="J533" s="8">
        <f t="shared" si="16"/>
        <v>1.0142954361421705</v>
      </c>
      <c r="K533" s="8">
        <f t="shared" si="17"/>
        <v>6.1644713666000181E-3</v>
      </c>
      <c r="L533" s="3"/>
      <c r="M533" s="4"/>
      <c r="AI533" s="11"/>
      <c r="AJ533" s="11"/>
    </row>
    <row r="534" spans="3:36" x14ac:dyDescent="0.25">
      <c r="C534" s="3">
        <v>42792</v>
      </c>
      <c r="D534" s="4">
        <v>2365.23</v>
      </c>
      <c r="E534" s="4">
        <v>2400.98</v>
      </c>
      <c r="F534" s="4">
        <v>2358.96</v>
      </c>
      <c r="G534" s="4">
        <v>2383.12</v>
      </c>
      <c r="H534" s="4">
        <v>2383.12</v>
      </c>
      <c r="I534" s="5">
        <v>19514510000</v>
      </c>
      <c r="J534" s="8">
        <f t="shared" si="16"/>
        <v>1.004382333082793</v>
      </c>
      <c r="K534" s="8">
        <f t="shared" si="17"/>
        <v>1.8990649407901266E-3</v>
      </c>
      <c r="L534" s="3"/>
      <c r="M534" s="4"/>
      <c r="AI534" s="11"/>
      <c r="AJ534" s="11"/>
    </row>
    <row r="535" spans="3:36" x14ac:dyDescent="0.25">
      <c r="C535" s="3">
        <v>42799</v>
      </c>
      <c r="D535" s="4">
        <v>2375.23</v>
      </c>
      <c r="E535" s="4">
        <v>2378.8000000000002</v>
      </c>
      <c r="F535" s="4">
        <v>2354.54</v>
      </c>
      <c r="G535" s="4">
        <v>2372.6</v>
      </c>
      <c r="H535" s="4">
        <v>2372.6</v>
      </c>
      <c r="I535" s="5">
        <v>17712480000</v>
      </c>
      <c r="J535" s="8">
        <f t="shared" si="16"/>
        <v>1.0042279186379337</v>
      </c>
      <c r="K535" s="8">
        <f t="shared" si="17"/>
        <v>1.8322910692506267E-3</v>
      </c>
      <c r="L535" s="3"/>
      <c r="M535" s="4"/>
      <c r="AI535" s="11"/>
      <c r="AJ535" s="11"/>
    </row>
    <row r="536" spans="3:36" x14ac:dyDescent="0.25">
      <c r="C536" s="3">
        <v>42806</v>
      </c>
      <c r="D536" s="4">
        <v>2371.56</v>
      </c>
      <c r="E536" s="4">
        <v>2390.0100000000002</v>
      </c>
      <c r="F536" s="4">
        <v>2358.1799999999998</v>
      </c>
      <c r="G536" s="4">
        <v>2378.25</v>
      </c>
      <c r="H536" s="4">
        <v>2378.25</v>
      </c>
      <c r="I536" s="5">
        <v>18757070000</v>
      </c>
      <c r="J536" s="8">
        <f t="shared" si="16"/>
        <v>0.99845488647415193</v>
      </c>
      <c r="K536" s="8">
        <f t="shared" si="17"/>
        <v>-6.7155322488292096E-4</v>
      </c>
      <c r="L536" s="3"/>
      <c r="M536" s="4"/>
      <c r="AI536" s="11"/>
      <c r="AJ536" s="11"/>
    </row>
    <row r="537" spans="3:36" x14ac:dyDescent="0.25">
      <c r="C537" s="3">
        <v>42813</v>
      </c>
      <c r="D537" s="4">
        <v>2378.2399999999998</v>
      </c>
      <c r="E537" s="4">
        <v>2381.9299999999998</v>
      </c>
      <c r="F537" s="4">
        <v>2335.7399999999998</v>
      </c>
      <c r="G537" s="4">
        <v>2343.98</v>
      </c>
      <c r="H537" s="4">
        <v>2343.98</v>
      </c>
      <c r="I537" s="5">
        <v>17128980000</v>
      </c>
      <c r="J537" s="8">
        <f t="shared" si="16"/>
        <v>1.0028167113629847</v>
      </c>
      <c r="K537" s="8">
        <f t="shared" si="17"/>
        <v>1.221562613917922E-3</v>
      </c>
      <c r="L537" s="3"/>
      <c r="M537" s="4"/>
      <c r="AI537" s="11"/>
      <c r="AJ537" s="11"/>
    </row>
    <row r="538" spans="3:36" x14ac:dyDescent="0.25">
      <c r="C538" s="3">
        <v>42820</v>
      </c>
      <c r="D538" s="4">
        <v>2329.11</v>
      </c>
      <c r="E538" s="4">
        <v>2370.42</v>
      </c>
      <c r="F538" s="4">
        <v>2322.25</v>
      </c>
      <c r="G538" s="4">
        <v>2362.7199999999998</v>
      </c>
      <c r="H538" s="4">
        <v>2362.7199999999998</v>
      </c>
      <c r="I538" s="5">
        <v>16227480000</v>
      </c>
      <c r="J538" s="8">
        <f t="shared" si="16"/>
        <v>0.97934186625403674</v>
      </c>
      <c r="K538" s="8">
        <f t="shared" si="17"/>
        <v>-9.0656792788027588E-3</v>
      </c>
      <c r="L538" s="3"/>
      <c r="M538" s="4"/>
      <c r="AI538" s="11"/>
      <c r="AJ538" s="11"/>
    </row>
    <row r="539" spans="3:36" x14ac:dyDescent="0.25">
      <c r="C539" s="3">
        <v>42827</v>
      </c>
      <c r="D539" s="4">
        <v>2362.34</v>
      </c>
      <c r="E539" s="4">
        <v>2378.36</v>
      </c>
      <c r="F539" s="4">
        <v>2344.73</v>
      </c>
      <c r="G539" s="4">
        <v>2355.54</v>
      </c>
      <c r="H539" s="4">
        <v>2355.54</v>
      </c>
      <c r="I539" s="5">
        <v>16648230000</v>
      </c>
      <c r="J539" s="8">
        <f t="shared" si="16"/>
        <v>1.0142672522980882</v>
      </c>
      <c r="K539" s="8">
        <f t="shared" si="17"/>
        <v>6.1524036222465302E-3</v>
      </c>
      <c r="L539" s="3"/>
      <c r="M539" s="4"/>
      <c r="AI539" s="11"/>
      <c r="AJ539" s="11"/>
    </row>
    <row r="540" spans="3:36" x14ac:dyDescent="0.25">
      <c r="C540" s="3">
        <v>42834</v>
      </c>
      <c r="D540" s="4">
        <v>2357.16</v>
      </c>
      <c r="E540" s="4">
        <v>2366.37</v>
      </c>
      <c r="F540" s="4">
        <v>2328.9499999999998</v>
      </c>
      <c r="G540" s="4">
        <v>2328.9499999999998</v>
      </c>
      <c r="H540" s="4">
        <v>2328.9499999999998</v>
      </c>
      <c r="I540" s="5">
        <v>12243670000</v>
      </c>
      <c r="J540" s="8">
        <f t="shared" si="16"/>
        <v>0.99780725890430666</v>
      </c>
      <c r="K540" s="8">
        <f t="shared" si="17"/>
        <v>-9.5334095544805314E-4</v>
      </c>
      <c r="L540" s="3"/>
      <c r="M540" s="4"/>
      <c r="AI540" s="11"/>
      <c r="AJ540" s="11"/>
    </row>
    <row r="541" spans="3:36" x14ac:dyDescent="0.25">
      <c r="C541" s="3">
        <v>42841</v>
      </c>
      <c r="D541" s="4">
        <v>2332.62</v>
      </c>
      <c r="E541" s="4">
        <v>2361.37</v>
      </c>
      <c r="F541" s="4">
        <v>2332.5100000000002</v>
      </c>
      <c r="G541" s="4">
        <v>2348.69</v>
      </c>
      <c r="H541" s="4">
        <v>2348.69</v>
      </c>
      <c r="I541" s="5">
        <v>16765230000</v>
      </c>
      <c r="J541" s="8">
        <f t="shared" si="16"/>
        <v>0.98958916662424279</v>
      </c>
      <c r="K541" s="8">
        <f t="shared" si="17"/>
        <v>-4.5450677252015228E-3</v>
      </c>
      <c r="L541" s="3"/>
      <c r="M541" s="4"/>
      <c r="AI541" s="11"/>
      <c r="AJ541" s="11"/>
    </row>
    <row r="542" spans="3:36" x14ac:dyDescent="0.25">
      <c r="C542" s="3">
        <v>42848</v>
      </c>
      <c r="D542" s="4">
        <v>2370.33</v>
      </c>
      <c r="E542" s="4">
        <v>2398.16</v>
      </c>
      <c r="F542" s="4">
        <v>2369.19</v>
      </c>
      <c r="G542" s="4">
        <v>2384.1999999999998</v>
      </c>
      <c r="H542" s="4">
        <v>2384.1999999999998</v>
      </c>
      <c r="I542" s="5">
        <v>19608540000</v>
      </c>
      <c r="J542" s="8">
        <f t="shared" si="16"/>
        <v>1.0161663708619493</v>
      </c>
      <c r="K542" s="8">
        <f t="shared" si="17"/>
        <v>6.964818215732348E-3</v>
      </c>
      <c r="L542" s="3"/>
      <c r="M542" s="4"/>
      <c r="AI542" s="11"/>
      <c r="AJ542" s="11"/>
    </row>
    <row r="543" spans="3:36" x14ac:dyDescent="0.25">
      <c r="C543" s="3">
        <v>42855</v>
      </c>
      <c r="D543" s="4">
        <v>2388.5</v>
      </c>
      <c r="E543" s="4">
        <v>2399.29</v>
      </c>
      <c r="F543" s="4">
        <v>2379.75</v>
      </c>
      <c r="G543" s="4">
        <v>2399.29</v>
      </c>
      <c r="H543" s="4">
        <v>2399.29</v>
      </c>
      <c r="I543" s="5">
        <v>18809590000</v>
      </c>
      <c r="J543" s="8">
        <f t="shared" si="16"/>
        <v>1.0076655993047381</v>
      </c>
      <c r="K543" s="8">
        <f t="shared" si="17"/>
        <v>3.3164324353548509E-3</v>
      </c>
      <c r="L543" s="3"/>
      <c r="M543" s="4"/>
      <c r="AI543" s="11"/>
      <c r="AJ543" s="11"/>
    </row>
    <row r="544" spans="3:36" x14ac:dyDescent="0.25">
      <c r="C544" s="3">
        <v>42862</v>
      </c>
      <c r="D544" s="4">
        <v>2399.94</v>
      </c>
      <c r="E544" s="4">
        <v>2403.87</v>
      </c>
      <c r="F544" s="4">
        <v>2381.7399999999998</v>
      </c>
      <c r="G544" s="4">
        <v>2390.9</v>
      </c>
      <c r="H544" s="4">
        <v>2390.9</v>
      </c>
      <c r="I544" s="5">
        <v>17759610000</v>
      </c>
      <c r="J544" s="8">
        <f t="shared" si="16"/>
        <v>1.0047896169143815</v>
      </c>
      <c r="K544" s="8">
        <f t="shared" si="17"/>
        <v>2.0751385944665713E-3</v>
      </c>
      <c r="L544" s="3"/>
      <c r="M544" s="4"/>
      <c r="AI544" s="11"/>
      <c r="AJ544" s="11"/>
    </row>
    <row r="545" spans="3:36" x14ac:dyDescent="0.25">
      <c r="C545" s="3">
        <v>42869</v>
      </c>
      <c r="D545" s="4">
        <v>2393.98</v>
      </c>
      <c r="E545" s="4">
        <v>2405.77</v>
      </c>
      <c r="F545" s="4">
        <v>2352.7199999999998</v>
      </c>
      <c r="G545" s="4">
        <v>2381.73</v>
      </c>
      <c r="H545" s="4">
        <v>2381.73</v>
      </c>
      <c r="I545" s="5">
        <v>19201970000</v>
      </c>
      <c r="J545" s="8">
        <f t="shared" si="16"/>
        <v>0.99751660458178115</v>
      </c>
      <c r="K545" s="8">
        <f t="shared" si="17"/>
        <v>-1.0798663497631818E-3</v>
      </c>
      <c r="L545" s="3"/>
      <c r="M545" s="4"/>
      <c r="AI545" s="11"/>
      <c r="AJ545" s="11"/>
    </row>
    <row r="546" spans="3:36" x14ac:dyDescent="0.25">
      <c r="C546" s="3">
        <v>42876</v>
      </c>
      <c r="D546" s="4">
        <v>2387.21</v>
      </c>
      <c r="E546" s="4">
        <v>2418.71</v>
      </c>
      <c r="F546" s="4">
        <v>2386.92</v>
      </c>
      <c r="G546" s="4">
        <v>2415.8200000000002</v>
      </c>
      <c r="H546" s="4">
        <v>2415.8200000000002</v>
      </c>
      <c r="I546" s="5">
        <v>16116730000</v>
      </c>
      <c r="J546" s="8">
        <f t="shared" si="16"/>
        <v>0.99717207328382029</v>
      </c>
      <c r="K546" s="8">
        <f t="shared" si="17"/>
        <v>-1.2298928122339676E-3</v>
      </c>
      <c r="L546" s="3"/>
      <c r="M546" s="4"/>
      <c r="AI546" s="11"/>
      <c r="AJ546" s="11"/>
    </row>
    <row r="547" spans="3:36" x14ac:dyDescent="0.25">
      <c r="C547" s="3">
        <v>42883</v>
      </c>
      <c r="D547" s="4">
        <v>2411.67</v>
      </c>
      <c r="E547" s="4">
        <v>2440.23</v>
      </c>
      <c r="F547" s="4">
        <v>2403.59</v>
      </c>
      <c r="G547" s="4">
        <v>2439.0700000000002</v>
      </c>
      <c r="H547" s="4">
        <v>2439.0700000000002</v>
      </c>
      <c r="I547" s="5">
        <v>15038090000</v>
      </c>
      <c r="J547" s="8">
        <f t="shared" si="16"/>
        <v>1.0102462707512117</v>
      </c>
      <c r="K547" s="8">
        <f t="shared" si="17"/>
        <v>4.4272559519440381E-3</v>
      </c>
      <c r="L547" s="3"/>
      <c r="M547" s="4"/>
      <c r="AI547" s="11"/>
      <c r="AJ547" s="11"/>
    </row>
    <row r="548" spans="3:36" x14ac:dyDescent="0.25">
      <c r="C548" s="3">
        <v>42890</v>
      </c>
      <c r="D548" s="4">
        <v>2437.83</v>
      </c>
      <c r="E548" s="4">
        <v>2446.1999999999998</v>
      </c>
      <c r="F548" s="4">
        <v>2415.6999999999998</v>
      </c>
      <c r="G548" s="4">
        <v>2431.77</v>
      </c>
      <c r="H548" s="4">
        <v>2431.77</v>
      </c>
      <c r="I548" s="5">
        <v>17598940000</v>
      </c>
      <c r="J548" s="8">
        <f t="shared" si="16"/>
        <v>1.0108472552214856</v>
      </c>
      <c r="K548" s="8">
        <f t="shared" si="17"/>
        <v>4.6855361784532111E-3</v>
      </c>
      <c r="L548" s="3"/>
      <c r="M548" s="4"/>
      <c r="AI548" s="11"/>
      <c r="AJ548" s="11"/>
    </row>
    <row r="549" spans="3:36" x14ac:dyDescent="0.25">
      <c r="C549" s="3">
        <v>42897</v>
      </c>
      <c r="D549" s="4">
        <v>2425.88</v>
      </c>
      <c r="E549" s="4">
        <v>2443.75</v>
      </c>
      <c r="F549" s="4">
        <v>2418.5300000000002</v>
      </c>
      <c r="G549" s="4">
        <v>2433.15</v>
      </c>
      <c r="H549" s="4">
        <v>2433.15</v>
      </c>
      <c r="I549" s="5">
        <v>19496610000</v>
      </c>
      <c r="J549" s="8">
        <f t="shared" si="16"/>
        <v>0.99509809953934447</v>
      </c>
      <c r="K549" s="8">
        <f t="shared" si="17"/>
        <v>-2.1341031853994233E-3</v>
      </c>
      <c r="L549" s="3"/>
      <c r="M549" s="4"/>
      <c r="AI549" s="11"/>
      <c r="AJ549" s="11"/>
    </row>
    <row r="550" spans="3:36" x14ac:dyDescent="0.25">
      <c r="C550" s="3">
        <v>42904</v>
      </c>
      <c r="D550" s="4">
        <v>2442.5500000000002</v>
      </c>
      <c r="E550" s="4">
        <v>2453.8200000000002</v>
      </c>
      <c r="F550" s="4">
        <v>2430.7399999999998</v>
      </c>
      <c r="G550" s="4">
        <v>2438.3000000000002</v>
      </c>
      <c r="H550" s="4">
        <v>2438.3000000000002</v>
      </c>
      <c r="I550" s="5">
        <v>19022570000</v>
      </c>
      <c r="J550" s="8">
        <f t="shared" si="16"/>
        <v>1.0068717331442611</v>
      </c>
      <c r="K550" s="8">
        <f t="shared" si="17"/>
        <v>2.9741486710800208E-3</v>
      </c>
      <c r="L550" s="3"/>
      <c r="M550" s="4"/>
      <c r="AI550" s="11"/>
      <c r="AJ550" s="11"/>
    </row>
    <row r="551" spans="3:36" x14ac:dyDescent="0.25">
      <c r="C551" s="3">
        <v>42911</v>
      </c>
      <c r="D551" s="4">
        <v>2443.3200000000002</v>
      </c>
      <c r="E551" s="4">
        <v>2450.42</v>
      </c>
      <c r="F551" s="4">
        <v>2405.6999999999998</v>
      </c>
      <c r="G551" s="4">
        <v>2423.41</v>
      </c>
      <c r="H551" s="4">
        <v>2423.41</v>
      </c>
      <c r="I551" s="5">
        <v>17565550000</v>
      </c>
      <c r="J551" s="8">
        <f t="shared" si="16"/>
        <v>1.0003152443143437</v>
      </c>
      <c r="K551" s="8">
        <f t="shared" si="17"/>
        <v>1.368872908342413E-4</v>
      </c>
      <c r="L551" s="3"/>
      <c r="M551" s="4"/>
      <c r="AI551" s="11"/>
      <c r="AJ551" s="11"/>
    </row>
    <row r="552" spans="3:36" x14ac:dyDescent="0.25">
      <c r="C552" s="3">
        <v>42918</v>
      </c>
      <c r="D552" s="4">
        <v>2431.39</v>
      </c>
      <c r="E552" s="4">
        <v>2439.17</v>
      </c>
      <c r="F552" s="4">
        <v>2407.6999999999998</v>
      </c>
      <c r="G552" s="4">
        <v>2425.1799999999998</v>
      </c>
      <c r="H552" s="4">
        <v>2425.1799999999998</v>
      </c>
      <c r="I552" s="5">
        <v>11595360000</v>
      </c>
      <c r="J552" s="8">
        <f t="shared" si="16"/>
        <v>0.995117299412275</v>
      </c>
      <c r="K552" s="8">
        <f t="shared" si="17"/>
        <v>-2.1257237920215767E-3</v>
      </c>
      <c r="L552" s="3"/>
      <c r="M552" s="4"/>
      <c r="AI552" s="11"/>
      <c r="AJ552" s="11"/>
    </row>
    <row r="553" spans="3:36" x14ac:dyDescent="0.25">
      <c r="C553" s="3">
        <v>42925</v>
      </c>
      <c r="D553" s="4">
        <v>2424.5100000000002</v>
      </c>
      <c r="E553" s="4">
        <v>2463.54</v>
      </c>
      <c r="F553" s="4">
        <v>2412.79</v>
      </c>
      <c r="G553" s="4">
        <v>2459.27</v>
      </c>
      <c r="H553" s="4">
        <v>2459.27</v>
      </c>
      <c r="I553" s="5">
        <v>15081810000</v>
      </c>
      <c r="J553" s="8">
        <f t="shared" si="16"/>
        <v>0.99717034289028106</v>
      </c>
      <c r="K553" s="8">
        <f t="shared" si="17"/>
        <v>-1.2306464444683481E-3</v>
      </c>
      <c r="L553" s="3"/>
      <c r="M553" s="4"/>
      <c r="AI553" s="11"/>
      <c r="AJ553" s="11"/>
    </row>
    <row r="554" spans="3:36" x14ac:dyDescent="0.25">
      <c r="C554" s="3">
        <v>42932</v>
      </c>
      <c r="D554" s="4">
        <v>2459.5</v>
      </c>
      <c r="E554" s="4">
        <v>2477.62</v>
      </c>
      <c r="F554" s="4">
        <v>2450.34</v>
      </c>
      <c r="G554" s="4">
        <v>2472.54</v>
      </c>
      <c r="H554" s="4">
        <v>2472.54</v>
      </c>
      <c r="I554" s="5">
        <v>15057410000</v>
      </c>
      <c r="J554" s="8">
        <f t="shared" si="16"/>
        <v>1.0144317820920514</v>
      </c>
      <c r="K554" s="8">
        <f t="shared" si="17"/>
        <v>6.2228471730860343E-3</v>
      </c>
      <c r="L554" s="3"/>
      <c r="M554" s="4"/>
      <c r="AI554" s="11"/>
      <c r="AJ554" s="11"/>
    </row>
    <row r="555" spans="3:36" x14ac:dyDescent="0.25">
      <c r="C555" s="3">
        <v>42939</v>
      </c>
      <c r="D555" s="4">
        <v>2472.04</v>
      </c>
      <c r="E555" s="4">
        <v>2484.04</v>
      </c>
      <c r="F555" s="4">
        <v>2459.9299999999998</v>
      </c>
      <c r="G555" s="4">
        <v>2472.1</v>
      </c>
      <c r="H555" s="4">
        <v>2472.1</v>
      </c>
      <c r="I555" s="5">
        <v>17965610000</v>
      </c>
      <c r="J555" s="8">
        <f t="shared" si="16"/>
        <v>1.005098597275869</v>
      </c>
      <c r="K555" s="8">
        <f t="shared" si="17"/>
        <v>2.2086668833735785E-3</v>
      </c>
      <c r="L555" s="3"/>
      <c r="M555" s="4"/>
      <c r="AI555" s="11"/>
      <c r="AJ555" s="11"/>
    </row>
    <row r="556" spans="3:36" x14ac:dyDescent="0.25">
      <c r="C556" s="3">
        <v>42946</v>
      </c>
      <c r="D556" s="4">
        <v>2475.94</v>
      </c>
      <c r="E556" s="4">
        <v>2480.38</v>
      </c>
      <c r="F556" s="4">
        <v>2466.48</v>
      </c>
      <c r="G556" s="4">
        <v>2476.83</v>
      </c>
      <c r="H556" s="4">
        <v>2476.83</v>
      </c>
      <c r="I556" s="5">
        <v>17288810000</v>
      </c>
      <c r="J556" s="8">
        <f t="shared" si="16"/>
        <v>1.0015776443746864</v>
      </c>
      <c r="K556" s="8">
        <f t="shared" si="17"/>
        <v>6.8462234292597773E-4</v>
      </c>
      <c r="L556" s="3"/>
      <c r="M556" s="4"/>
      <c r="AI556" s="11"/>
      <c r="AJ556" s="11"/>
    </row>
    <row r="557" spans="3:36" x14ac:dyDescent="0.25">
      <c r="C557" s="3">
        <v>42953</v>
      </c>
      <c r="D557" s="4">
        <v>2477.14</v>
      </c>
      <c r="E557" s="4">
        <v>2490.87</v>
      </c>
      <c r="F557" s="4">
        <v>2437.75</v>
      </c>
      <c r="G557" s="4">
        <v>2441.3200000000002</v>
      </c>
      <c r="H557" s="4">
        <v>2441.3200000000002</v>
      </c>
      <c r="I557" s="5">
        <v>16365480000</v>
      </c>
      <c r="J557" s="8">
        <f t="shared" si="16"/>
        <v>1.0004846644102845</v>
      </c>
      <c r="K557" s="8">
        <f t="shared" si="17"/>
        <v>2.1043608763857287E-4</v>
      </c>
      <c r="L557" s="3"/>
      <c r="M557" s="4"/>
      <c r="AI557" s="11"/>
      <c r="AJ557" s="11"/>
    </row>
    <row r="558" spans="3:36" x14ac:dyDescent="0.25">
      <c r="C558" s="3">
        <v>42960</v>
      </c>
      <c r="D558" s="4">
        <v>2454.96</v>
      </c>
      <c r="E558" s="4">
        <v>2474.9299999999998</v>
      </c>
      <c r="F558" s="4">
        <v>2420.69</v>
      </c>
      <c r="G558" s="4">
        <v>2425.5500000000002</v>
      </c>
      <c r="H558" s="4">
        <v>2425.5500000000002</v>
      </c>
      <c r="I558" s="5">
        <v>15247600000</v>
      </c>
      <c r="J558" s="8">
        <f t="shared" si="16"/>
        <v>0.99104612577407825</v>
      </c>
      <c r="K558" s="8">
        <f t="shared" si="17"/>
        <v>-3.9061318891194744E-3</v>
      </c>
      <c r="L558" s="3"/>
      <c r="M558" s="4"/>
      <c r="AI558" s="11"/>
      <c r="AJ558" s="11"/>
    </row>
    <row r="559" spans="3:36" x14ac:dyDescent="0.25">
      <c r="C559" s="3">
        <v>42967</v>
      </c>
      <c r="D559" s="4">
        <v>2425.5</v>
      </c>
      <c r="E559" s="4">
        <v>2454.77</v>
      </c>
      <c r="F559" s="4">
        <v>2417.35</v>
      </c>
      <c r="G559" s="4">
        <v>2443.0500000000002</v>
      </c>
      <c r="H559" s="4">
        <v>2443.0500000000002</v>
      </c>
      <c r="I559" s="5">
        <v>13786300000</v>
      </c>
      <c r="J559" s="8">
        <f t="shared" si="16"/>
        <v>0.98799980447746605</v>
      </c>
      <c r="K559" s="8">
        <f t="shared" si="17"/>
        <v>-5.2431413580864387E-3</v>
      </c>
      <c r="L559" s="3"/>
      <c r="M559" s="4"/>
      <c r="AI559" s="11"/>
      <c r="AJ559" s="11"/>
    </row>
    <row r="560" spans="3:36" x14ac:dyDescent="0.25">
      <c r="C560" s="3">
        <v>42974</v>
      </c>
      <c r="D560" s="4">
        <v>2447.35</v>
      </c>
      <c r="E560" s="4">
        <v>2480.38</v>
      </c>
      <c r="F560" s="4">
        <v>2428.1999999999998</v>
      </c>
      <c r="G560" s="4">
        <v>2476.5500000000002</v>
      </c>
      <c r="H560" s="4">
        <v>2476.5500000000002</v>
      </c>
      <c r="I560" s="5">
        <v>14107780000</v>
      </c>
      <c r="J560" s="8">
        <f t="shared" si="16"/>
        <v>1.0090084518655946</v>
      </c>
      <c r="K560" s="8">
        <f t="shared" si="17"/>
        <v>3.8948040795431047E-3</v>
      </c>
      <c r="L560" s="3"/>
      <c r="M560" s="4"/>
      <c r="AI560" s="11"/>
      <c r="AJ560" s="11"/>
    </row>
    <row r="561" spans="3:36" x14ac:dyDescent="0.25">
      <c r="C561" s="3">
        <v>42981</v>
      </c>
      <c r="D561" s="4">
        <v>2470.35</v>
      </c>
      <c r="E561" s="4">
        <v>2471.9699999999998</v>
      </c>
      <c r="F561" s="4">
        <v>2446.5500000000002</v>
      </c>
      <c r="G561" s="4">
        <v>2461.4299999999998</v>
      </c>
      <c r="H561" s="4">
        <v>2461.4299999999998</v>
      </c>
      <c r="I561" s="5">
        <v>13521090000</v>
      </c>
      <c r="J561" s="8">
        <f t="shared" si="16"/>
        <v>1.0093979201993994</v>
      </c>
      <c r="K561" s="8">
        <f t="shared" si="17"/>
        <v>4.0624055622650208E-3</v>
      </c>
      <c r="L561" s="3"/>
      <c r="M561" s="4"/>
      <c r="AI561" s="11"/>
      <c r="AJ561" s="11"/>
    </row>
    <row r="562" spans="3:36" x14ac:dyDescent="0.25">
      <c r="C562" s="3">
        <v>42988</v>
      </c>
      <c r="D562" s="4">
        <v>2474.52</v>
      </c>
      <c r="E562" s="4">
        <v>2500.23</v>
      </c>
      <c r="F562" s="4">
        <v>2474.52</v>
      </c>
      <c r="G562" s="4">
        <v>2500.23</v>
      </c>
      <c r="H562" s="4">
        <v>2500.23</v>
      </c>
      <c r="I562" s="5">
        <v>18158360000</v>
      </c>
      <c r="J562" s="8">
        <f t="shared" si="16"/>
        <v>1.0016880199162062</v>
      </c>
      <c r="K562" s="8">
        <f t="shared" si="17"/>
        <v>7.3247968858119821E-4</v>
      </c>
      <c r="L562" s="3"/>
      <c r="M562" s="4"/>
      <c r="AI562" s="11"/>
      <c r="AJ562" s="11"/>
    </row>
    <row r="563" spans="3:36" x14ac:dyDescent="0.25">
      <c r="C563" s="3">
        <v>42995</v>
      </c>
      <c r="D563" s="4">
        <v>2502.5100000000002</v>
      </c>
      <c r="E563" s="4">
        <v>2508.85</v>
      </c>
      <c r="F563" s="4">
        <v>2496.54</v>
      </c>
      <c r="G563" s="4">
        <v>2502.2199999999998</v>
      </c>
      <c r="H563" s="4">
        <v>2502.2199999999998</v>
      </c>
      <c r="I563" s="5">
        <v>15770230000</v>
      </c>
      <c r="J563" s="8">
        <f t="shared" si="16"/>
        <v>1.0113112846127734</v>
      </c>
      <c r="K563" s="8">
        <f t="shared" si="17"/>
        <v>4.8848532979022538E-3</v>
      </c>
      <c r="L563" s="3"/>
      <c r="M563" s="4"/>
    </row>
    <row r="564" spans="3:36" x14ac:dyDescent="0.25">
      <c r="C564" s="3">
        <v>43002</v>
      </c>
      <c r="D564" s="4">
        <v>2499.39</v>
      </c>
      <c r="E564" s="4">
        <v>2519.44</v>
      </c>
      <c r="F564" s="4">
        <v>2488.0300000000002</v>
      </c>
      <c r="G564" s="4">
        <v>2519.36</v>
      </c>
      <c r="H564" s="4">
        <v>2519.36</v>
      </c>
      <c r="I564" s="5">
        <v>16177570000</v>
      </c>
      <c r="J564" s="8">
        <f t="shared" si="16"/>
        <v>0.99875325173525764</v>
      </c>
      <c r="K564" s="8">
        <f t="shared" si="17"/>
        <v>-5.4179370210231286E-4</v>
      </c>
      <c r="L564" s="3"/>
      <c r="M564" s="4"/>
    </row>
    <row r="565" spans="3:36" x14ac:dyDescent="0.25">
      <c r="C565" s="3">
        <v>43009</v>
      </c>
      <c r="D565" s="4">
        <v>2521.1999999999998</v>
      </c>
      <c r="E565" s="4">
        <v>2552.5100000000002</v>
      </c>
      <c r="F565" s="4">
        <v>2520.4</v>
      </c>
      <c r="G565" s="4">
        <v>2549.33</v>
      </c>
      <c r="H565" s="4">
        <v>2549.33</v>
      </c>
      <c r="I565" s="5">
        <v>15215390000</v>
      </c>
      <c r="J565" s="8">
        <f t="shared" si="16"/>
        <v>1.0087261291755187</v>
      </c>
      <c r="K565" s="8">
        <f t="shared" si="17"/>
        <v>3.7732705653056413E-3</v>
      </c>
      <c r="L565" s="3"/>
      <c r="M565" s="4"/>
    </row>
    <row r="566" spans="3:36" x14ac:dyDescent="0.25">
      <c r="C566" s="3">
        <v>43016</v>
      </c>
      <c r="D566" s="4">
        <v>2551.39</v>
      </c>
      <c r="E566" s="4">
        <v>2557.65</v>
      </c>
      <c r="F566" s="4">
        <v>2541.6</v>
      </c>
      <c r="G566" s="4">
        <v>2553.17</v>
      </c>
      <c r="H566" s="4">
        <v>2553.17</v>
      </c>
      <c r="I566" s="5">
        <v>14721510000</v>
      </c>
      <c r="J566" s="8">
        <f t="shared" si="16"/>
        <v>1.0119744566079645</v>
      </c>
      <c r="K566" s="8">
        <f t="shared" si="17"/>
        <v>5.1695505529765441E-3</v>
      </c>
      <c r="L566" s="3"/>
      <c r="M566" s="4"/>
    </row>
    <row r="567" spans="3:36" x14ac:dyDescent="0.25">
      <c r="C567" s="3">
        <v>43023</v>
      </c>
      <c r="D567" s="4">
        <v>2555.5700000000002</v>
      </c>
      <c r="E567" s="4">
        <v>2575.44</v>
      </c>
      <c r="F567" s="4">
        <v>2547.92</v>
      </c>
      <c r="G567" s="4">
        <v>2575.21</v>
      </c>
      <c r="H567" s="4">
        <v>2575.21</v>
      </c>
      <c r="I567" s="5">
        <v>15178860000</v>
      </c>
      <c r="J567" s="8">
        <f t="shared" si="16"/>
        <v>1.001638322639816</v>
      </c>
      <c r="K567" s="8">
        <f t="shared" si="17"/>
        <v>7.1093227271808743E-4</v>
      </c>
      <c r="L567" s="3"/>
      <c r="M567" s="4"/>
    </row>
    <row r="568" spans="3:36" x14ac:dyDescent="0.25">
      <c r="C568" s="3">
        <v>43030</v>
      </c>
      <c r="D568" s="4">
        <v>2578.08</v>
      </c>
      <c r="E568" s="4">
        <v>2582.98</v>
      </c>
      <c r="F568" s="4">
        <v>2544</v>
      </c>
      <c r="G568" s="4">
        <v>2581.0700000000002</v>
      </c>
      <c r="H568" s="4">
        <v>2581.0700000000002</v>
      </c>
      <c r="I568" s="5">
        <v>18269710000</v>
      </c>
      <c r="J568" s="8">
        <f t="shared" si="16"/>
        <v>1.0088082110840242</v>
      </c>
      <c r="K568" s="8">
        <f t="shared" si="17"/>
        <v>3.8086084718149168E-3</v>
      </c>
      <c r="L568" s="3"/>
      <c r="M568" s="4"/>
    </row>
    <row r="569" spans="3:36" x14ac:dyDescent="0.25">
      <c r="C569" s="3">
        <v>43037</v>
      </c>
      <c r="D569" s="4">
        <v>2577.75</v>
      </c>
      <c r="E569" s="4">
        <v>2588.42</v>
      </c>
      <c r="F569" s="4">
        <v>2566.17</v>
      </c>
      <c r="G569" s="4">
        <v>2587.84</v>
      </c>
      <c r="H569" s="4">
        <v>2587.84</v>
      </c>
      <c r="I569" s="5">
        <v>18915260000</v>
      </c>
      <c r="J569" s="8">
        <f t="shared" si="16"/>
        <v>0.99987199776577917</v>
      </c>
      <c r="K569" s="8">
        <f t="shared" si="17"/>
        <v>-5.5594222161627416E-5</v>
      </c>
      <c r="L569" s="3"/>
      <c r="M569" s="4"/>
    </row>
    <row r="570" spans="3:36" x14ac:dyDescent="0.25">
      <c r="C570" s="3">
        <v>43044</v>
      </c>
      <c r="D570" s="4">
        <v>2587.4699999999998</v>
      </c>
      <c r="E570" s="4">
        <v>2597.02</v>
      </c>
      <c r="F570" s="4">
        <v>2566.33</v>
      </c>
      <c r="G570" s="4">
        <v>2582.3000000000002</v>
      </c>
      <c r="H570" s="4">
        <v>2582.3000000000002</v>
      </c>
      <c r="I570" s="5">
        <v>18566610000</v>
      </c>
      <c r="J570" s="8">
        <f t="shared" si="16"/>
        <v>1.0037707302880419</v>
      </c>
      <c r="K570" s="8">
        <f t="shared" si="17"/>
        <v>1.6345276085175367E-3</v>
      </c>
      <c r="L570" s="3"/>
      <c r="M570" s="4"/>
    </row>
    <row r="571" spans="3:36" x14ac:dyDescent="0.25">
      <c r="C571" s="3">
        <v>43051</v>
      </c>
      <c r="D571" s="4">
        <v>2576.5300000000002</v>
      </c>
      <c r="E571" s="4">
        <v>2590.09</v>
      </c>
      <c r="F571" s="4">
        <v>2557.4499999999998</v>
      </c>
      <c r="G571" s="4">
        <v>2578.85</v>
      </c>
      <c r="H571" s="4">
        <v>2578.85</v>
      </c>
      <c r="I571" s="5">
        <v>17216450000</v>
      </c>
      <c r="J571" s="8">
        <f t="shared" si="16"/>
        <v>0.99577193165524636</v>
      </c>
      <c r="K571" s="8">
        <f t="shared" si="17"/>
        <v>-1.8401195739585539E-3</v>
      </c>
      <c r="L571" s="3"/>
      <c r="M571" s="4"/>
    </row>
    <row r="572" spans="3:36" x14ac:dyDescent="0.25">
      <c r="C572" s="3">
        <v>43058</v>
      </c>
      <c r="D572" s="4">
        <v>2579.4899999999998</v>
      </c>
      <c r="E572" s="4">
        <v>2604.21</v>
      </c>
      <c r="F572" s="4">
        <v>2578.2399999999998</v>
      </c>
      <c r="G572" s="4">
        <v>2602.42</v>
      </c>
      <c r="H572" s="4">
        <v>2602.42</v>
      </c>
      <c r="I572" s="5">
        <v>10448990000</v>
      </c>
      <c r="J572" s="8">
        <f t="shared" si="16"/>
        <v>1.0011488319561579</v>
      </c>
      <c r="K572" s="8">
        <f t="shared" si="17"/>
        <v>4.9864500434738197E-4</v>
      </c>
      <c r="L572" s="3"/>
      <c r="M572" s="4"/>
    </row>
    <row r="573" spans="3:36" x14ac:dyDescent="0.25">
      <c r="C573" s="3">
        <v>43065</v>
      </c>
      <c r="D573" s="4">
        <v>2602.66</v>
      </c>
      <c r="E573" s="4">
        <v>2657.74</v>
      </c>
      <c r="F573" s="4">
        <v>2598.87</v>
      </c>
      <c r="G573" s="4">
        <v>2642.22</v>
      </c>
      <c r="H573" s="4">
        <v>2642.22</v>
      </c>
      <c r="I573" s="5">
        <v>19454370000</v>
      </c>
      <c r="J573" s="8">
        <f t="shared" si="16"/>
        <v>1.0089823957448953</v>
      </c>
      <c r="K573" s="8">
        <f t="shared" si="17"/>
        <v>3.8835889350804518E-3</v>
      </c>
      <c r="L573" s="3"/>
      <c r="M573" s="4"/>
    </row>
    <row r="574" spans="3:36" x14ac:dyDescent="0.25">
      <c r="C574" s="3">
        <v>43072</v>
      </c>
      <c r="D574" s="4">
        <v>2657.19</v>
      </c>
      <c r="E574" s="4">
        <v>2665.19</v>
      </c>
      <c r="F574" s="4">
        <v>2624.75</v>
      </c>
      <c r="G574" s="4">
        <v>2651.5</v>
      </c>
      <c r="H574" s="4">
        <v>2651.5</v>
      </c>
      <c r="I574" s="5">
        <v>17189740000</v>
      </c>
      <c r="J574" s="8">
        <f t="shared" si="16"/>
        <v>1.0209516417818694</v>
      </c>
      <c r="K574" s="8">
        <f t="shared" si="17"/>
        <v>9.005171857074239E-3</v>
      </c>
      <c r="L574" s="3"/>
      <c r="M574" s="4"/>
    </row>
    <row r="575" spans="3:36" x14ac:dyDescent="0.25">
      <c r="C575" s="3">
        <v>43079</v>
      </c>
      <c r="D575" s="4">
        <v>2652.19</v>
      </c>
      <c r="E575" s="4">
        <v>2679.63</v>
      </c>
      <c r="F575" s="4">
        <v>2651.47</v>
      </c>
      <c r="G575" s="4">
        <v>2675.81</v>
      </c>
      <c r="H575" s="4">
        <v>2675.81</v>
      </c>
      <c r="I575" s="5">
        <v>19343950000</v>
      </c>
      <c r="J575" s="8">
        <f t="shared" si="16"/>
        <v>0.99811831295466258</v>
      </c>
      <c r="K575" s="8">
        <f t="shared" si="17"/>
        <v>-8.1797612958325763E-4</v>
      </c>
      <c r="L575" s="3"/>
      <c r="M575" s="4"/>
    </row>
    <row r="576" spans="3:36" x14ac:dyDescent="0.25">
      <c r="C576" s="3">
        <v>43086</v>
      </c>
      <c r="D576" s="4">
        <v>2685.92</v>
      </c>
      <c r="E576" s="4">
        <v>2694.97</v>
      </c>
      <c r="F576" s="4">
        <v>2676.11</v>
      </c>
      <c r="G576" s="4">
        <v>2683.34</v>
      </c>
      <c r="H576" s="4">
        <v>2683.34</v>
      </c>
      <c r="I576" s="5">
        <v>16007500000</v>
      </c>
      <c r="J576" s="8">
        <f t="shared" si="16"/>
        <v>1.0127177917117551</v>
      </c>
      <c r="K576" s="8">
        <f t="shared" si="17"/>
        <v>5.4884398543541216E-3</v>
      </c>
      <c r="L576" s="3"/>
      <c r="M576" s="4"/>
    </row>
    <row r="577" spans="3:13" x14ac:dyDescent="0.25">
      <c r="C577" s="3">
        <v>43093</v>
      </c>
      <c r="D577" s="4">
        <v>2679.09</v>
      </c>
      <c r="E577" s="4">
        <v>2692.12</v>
      </c>
      <c r="F577" s="4">
        <v>2673.61</v>
      </c>
      <c r="G577" s="4">
        <v>2673.61</v>
      </c>
      <c r="H577" s="4">
        <v>2673.61</v>
      </c>
      <c r="I577" s="5">
        <v>8767680000</v>
      </c>
      <c r="J577" s="8">
        <f t="shared" si="16"/>
        <v>0.99745710966819567</v>
      </c>
      <c r="K577" s="8">
        <f t="shared" si="17"/>
        <v>-1.1057697614167616E-3</v>
      </c>
      <c r="L577" s="3"/>
      <c r="M577" s="4"/>
    </row>
    <row r="578" spans="3:13" x14ac:dyDescent="0.25">
      <c r="C578" s="3">
        <v>43100</v>
      </c>
      <c r="D578" s="4">
        <v>2683.73</v>
      </c>
      <c r="E578" s="4">
        <v>2743.45</v>
      </c>
      <c r="F578" s="4">
        <v>2682.36</v>
      </c>
      <c r="G578" s="4">
        <v>2743.15</v>
      </c>
      <c r="H578" s="4">
        <v>2743.15</v>
      </c>
      <c r="I578" s="5">
        <v>13837790000</v>
      </c>
      <c r="J578" s="8">
        <f t="shared" si="16"/>
        <v>1.0017319313647544</v>
      </c>
      <c r="K578" s="8">
        <f t="shared" si="17"/>
        <v>7.5151763395827698E-4</v>
      </c>
      <c r="L578" s="3"/>
      <c r="M578" s="4"/>
    </row>
    <row r="579" spans="3:13" x14ac:dyDescent="0.25">
      <c r="C579" s="3">
        <v>43107</v>
      </c>
      <c r="D579" s="4">
        <v>2742.67</v>
      </c>
      <c r="E579" s="4">
        <v>2787.85</v>
      </c>
      <c r="F579" s="4">
        <v>2736.06</v>
      </c>
      <c r="G579" s="4">
        <v>2786.24</v>
      </c>
      <c r="H579" s="4">
        <v>2786.24</v>
      </c>
      <c r="I579" s="5">
        <v>17487770000</v>
      </c>
      <c r="J579" s="8">
        <f t="shared" si="16"/>
        <v>1.0219619708390935</v>
      </c>
      <c r="K579" s="8">
        <f t="shared" si="17"/>
        <v>9.4347351704917818E-3</v>
      </c>
      <c r="L579" s="3"/>
      <c r="M579" s="4"/>
    </row>
    <row r="580" spans="3:13" x14ac:dyDescent="0.25">
      <c r="C580" s="3">
        <v>43114</v>
      </c>
      <c r="D580" s="4">
        <v>2798.96</v>
      </c>
      <c r="E580" s="4">
        <v>2810.33</v>
      </c>
      <c r="F580" s="4">
        <v>2768.64</v>
      </c>
      <c r="G580" s="4">
        <v>2810.3</v>
      </c>
      <c r="H580" s="4">
        <v>2810.3</v>
      </c>
      <c r="I580" s="5">
        <v>15424920000</v>
      </c>
      <c r="J580" s="8">
        <f t="shared" si="16"/>
        <v>1.0205237961548419</v>
      </c>
      <c r="K580" s="8">
        <f t="shared" si="17"/>
        <v>8.8231358705598163E-3</v>
      </c>
      <c r="L580" s="3"/>
      <c r="M580" s="4"/>
    </row>
    <row r="581" spans="3:13" x14ac:dyDescent="0.25">
      <c r="C581" s="3">
        <v>43121</v>
      </c>
      <c r="D581" s="4">
        <v>2809.16</v>
      </c>
      <c r="E581" s="4">
        <v>2872.87</v>
      </c>
      <c r="F581" s="4">
        <v>2808.12</v>
      </c>
      <c r="G581" s="4">
        <v>2872.87</v>
      </c>
      <c r="H581" s="4">
        <v>2872.87</v>
      </c>
      <c r="I581" s="5">
        <v>18283880000</v>
      </c>
      <c r="J581" s="8">
        <f t="shared" si="16"/>
        <v>1.003644210706834</v>
      </c>
      <c r="K581" s="8">
        <f t="shared" si="17"/>
        <v>1.5797838134785026E-3</v>
      </c>
      <c r="L581" s="3"/>
      <c r="M581" s="4"/>
    </row>
    <row r="582" spans="3:13" x14ac:dyDescent="0.25">
      <c r="C582" s="3">
        <v>43128</v>
      </c>
      <c r="D582" s="4">
        <v>2867.23</v>
      </c>
      <c r="E582" s="4">
        <v>2870.62</v>
      </c>
      <c r="F582" s="4">
        <v>2759.97</v>
      </c>
      <c r="G582" s="4">
        <v>2762.13</v>
      </c>
      <c r="H582" s="4">
        <v>2762.13</v>
      </c>
      <c r="I582" s="5">
        <v>20065340000</v>
      </c>
      <c r="J582" s="8">
        <f t="shared" si="16"/>
        <v>1.0206716598556154</v>
      </c>
      <c r="K582" s="8">
        <f t="shared" si="17"/>
        <v>8.8860562432688042E-3</v>
      </c>
      <c r="L582" s="3"/>
      <c r="M582" s="4"/>
    </row>
    <row r="583" spans="3:13" x14ac:dyDescent="0.25">
      <c r="C583" s="3">
        <v>43135</v>
      </c>
      <c r="D583" s="4">
        <v>2741.06</v>
      </c>
      <c r="E583" s="4">
        <v>2763.39</v>
      </c>
      <c r="F583" s="4">
        <v>2532.69</v>
      </c>
      <c r="G583" s="4">
        <v>2619.5500000000002</v>
      </c>
      <c r="H583" s="4">
        <v>2619.5500000000002</v>
      </c>
      <c r="I583" s="5">
        <v>26787200000</v>
      </c>
      <c r="J583" s="8">
        <f t="shared" ref="J583:J646" si="18">D583/D582</f>
        <v>0.95599585662817421</v>
      </c>
      <c r="K583" s="8">
        <f t="shared" ref="K583:K646" si="19">LOG10(J583)</f>
        <v>-1.9543989991075535E-2</v>
      </c>
      <c r="L583" s="3"/>
      <c r="M583" s="4"/>
    </row>
    <row r="584" spans="3:13" x14ac:dyDescent="0.25">
      <c r="C584" s="3">
        <v>43142</v>
      </c>
      <c r="D584" s="4">
        <v>2636.75</v>
      </c>
      <c r="E584" s="4">
        <v>2754.42</v>
      </c>
      <c r="F584" s="4">
        <v>2622.45</v>
      </c>
      <c r="G584" s="4">
        <v>2732.22</v>
      </c>
      <c r="H584" s="4">
        <v>2732.22</v>
      </c>
      <c r="I584" s="5">
        <v>18854770000</v>
      </c>
      <c r="J584" s="8">
        <f t="shared" si="18"/>
        <v>0.9619453787950647</v>
      </c>
      <c r="K584" s="8">
        <f t="shared" si="19"/>
        <v>-1.6849587381488784E-2</v>
      </c>
      <c r="L584" s="3"/>
      <c r="M584" s="4"/>
    </row>
    <row r="585" spans="3:13" x14ac:dyDescent="0.25">
      <c r="C585" s="3">
        <v>43149</v>
      </c>
      <c r="D585" s="4">
        <v>2722.99</v>
      </c>
      <c r="E585" s="4">
        <v>2747.76</v>
      </c>
      <c r="F585" s="4">
        <v>2697.77</v>
      </c>
      <c r="G585" s="4">
        <v>2747.3</v>
      </c>
      <c r="H585" s="4">
        <v>2747.3</v>
      </c>
      <c r="I585" s="5">
        <v>14297470000</v>
      </c>
      <c r="J585" s="8">
        <f t="shared" si="18"/>
        <v>1.0327069308808192</v>
      </c>
      <c r="K585" s="8">
        <f t="shared" si="19"/>
        <v>1.3977091742707216E-2</v>
      </c>
      <c r="L585" s="3"/>
      <c r="M585" s="4"/>
    </row>
    <row r="586" spans="3:13" x14ac:dyDescent="0.25">
      <c r="C586" s="3">
        <v>43156</v>
      </c>
      <c r="D586" s="4">
        <v>2757.37</v>
      </c>
      <c r="E586" s="4">
        <v>2789.15</v>
      </c>
      <c r="F586" s="4">
        <v>2647.32</v>
      </c>
      <c r="G586" s="4">
        <v>2691.25</v>
      </c>
      <c r="H586" s="4">
        <v>2691.25</v>
      </c>
      <c r="I586" s="5">
        <v>19786810000</v>
      </c>
      <c r="J586" s="8">
        <f t="shared" si="18"/>
        <v>1.0126258267566168</v>
      </c>
      <c r="K586" s="8">
        <f t="shared" si="19"/>
        <v>5.4489997591443051E-3</v>
      </c>
      <c r="L586" s="3"/>
      <c r="M586" s="4"/>
    </row>
    <row r="587" spans="3:13" x14ac:dyDescent="0.25">
      <c r="C587" s="3">
        <v>43163</v>
      </c>
      <c r="D587" s="4">
        <v>2681.06</v>
      </c>
      <c r="E587" s="4">
        <v>2786.57</v>
      </c>
      <c r="F587" s="4">
        <v>2675.75</v>
      </c>
      <c r="G587" s="4">
        <v>2786.57</v>
      </c>
      <c r="H587" s="4">
        <v>2786.57</v>
      </c>
      <c r="I587" s="5">
        <v>17051190000</v>
      </c>
      <c r="J587" s="8">
        <f t="shared" si="18"/>
        <v>0.97232507788218481</v>
      </c>
      <c r="K587" s="8">
        <f t="shared" si="19"/>
        <v>-1.2188512926109117E-2</v>
      </c>
      <c r="L587" s="3"/>
      <c r="M587" s="4"/>
    </row>
    <row r="588" spans="3:13" x14ac:dyDescent="0.25">
      <c r="C588" s="3">
        <v>43170</v>
      </c>
      <c r="D588" s="4">
        <v>2790.54</v>
      </c>
      <c r="E588" s="4">
        <v>2801.9</v>
      </c>
      <c r="F588" s="4">
        <v>2741.47</v>
      </c>
      <c r="G588" s="4">
        <v>2752.01</v>
      </c>
      <c r="H588" s="4">
        <v>2752.01</v>
      </c>
      <c r="I588" s="5">
        <v>18750700000</v>
      </c>
      <c r="J588" s="8">
        <f t="shared" si="18"/>
        <v>1.0408345952720193</v>
      </c>
      <c r="K588" s="8">
        <f t="shared" si="19"/>
        <v>1.7381718878320674E-2</v>
      </c>
      <c r="L588" s="3"/>
      <c r="M588" s="4"/>
    </row>
    <row r="589" spans="3:13" x14ac:dyDescent="0.25">
      <c r="C589" s="3">
        <v>43177</v>
      </c>
      <c r="D589" s="4">
        <v>2741.38</v>
      </c>
      <c r="E589" s="4">
        <v>2741.38</v>
      </c>
      <c r="F589" s="4">
        <v>2585.89</v>
      </c>
      <c r="G589" s="4">
        <v>2588.2600000000002</v>
      </c>
      <c r="H589" s="4">
        <v>2588.2600000000002</v>
      </c>
      <c r="I589" s="5">
        <v>17533550000</v>
      </c>
      <c r="J589" s="8">
        <f t="shared" si="18"/>
        <v>0.98238333799192989</v>
      </c>
      <c r="K589" s="8">
        <f t="shared" si="19"/>
        <v>-7.7190121226224763E-3</v>
      </c>
      <c r="L589" s="3"/>
      <c r="M589" s="4"/>
    </row>
    <row r="590" spans="3:13" x14ac:dyDescent="0.25">
      <c r="C590" s="3">
        <v>43184</v>
      </c>
      <c r="D590" s="4">
        <v>2619.35</v>
      </c>
      <c r="E590" s="4">
        <v>2674.78</v>
      </c>
      <c r="F590" s="4">
        <v>2593.06</v>
      </c>
      <c r="G590" s="4">
        <v>2640.87</v>
      </c>
      <c r="H590" s="4">
        <v>2640.87</v>
      </c>
      <c r="I590" s="5">
        <v>14647940000</v>
      </c>
      <c r="J590" s="8">
        <f t="shared" si="18"/>
        <v>0.95548592314819536</v>
      </c>
      <c r="K590" s="8">
        <f t="shared" si="19"/>
        <v>-1.9775706875943905E-2</v>
      </c>
      <c r="L590" s="3"/>
      <c r="M590" s="4"/>
    </row>
    <row r="591" spans="3:13" x14ac:dyDescent="0.25">
      <c r="C591" s="3">
        <v>43191</v>
      </c>
      <c r="D591" s="4">
        <v>2633.45</v>
      </c>
      <c r="E591" s="4">
        <v>2672.08</v>
      </c>
      <c r="F591" s="4">
        <v>2553.8000000000002</v>
      </c>
      <c r="G591" s="4">
        <v>2604.4699999999998</v>
      </c>
      <c r="H591" s="4">
        <v>2604.4699999999998</v>
      </c>
      <c r="I591" s="5">
        <v>16820340000</v>
      </c>
      <c r="J591" s="8">
        <f t="shared" si="18"/>
        <v>1.0053830148701013</v>
      </c>
      <c r="K591" s="8">
        <f t="shared" si="19"/>
        <v>2.3315439013070387E-3</v>
      </c>
      <c r="L591" s="3"/>
      <c r="M591" s="4"/>
    </row>
    <row r="592" spans="3:13" x14ac:dyDescent="0.25">
      <c r="C592" s="3">
        <v>43198</v>
      </c>
      <c r="D592" s="4">
        <v>2617.1799999999998</v>
      </c>
      <c r="E592" s="4">
        <v>2680.26</v>
      </c>
      <c r="F592" s="4">
        <v>2610.79</v>
      </c>
      <c r="G592" s="4">
        <v>2656.3</v>
      </c>
      <c r="H592" s="4">
        <v>2656.3</v>
      </c>
      <c r="I592" s="5">
        <v>15609880000</v>
      </c>
      <c r="J592" s="8">
        <f t="shared" si="18"/>
        <v>0.99382179270538651</v>
      </c>
      <c r="K592" s="8">
        <f t="shared" si="19"/>
        <v>-2.6914841975244123E-3</v>
      </c>
      <c r="L592" s="3"/>
      <c r="M592" s="4"/>
    </row>
    <row r="593" spans="3:13" x14ac:dyDescent="0.25">
      <c r="C593" s="3">
        <v>43205</v>
      </c>
      <c r="D593" s="4">
        <v>2670.1</v>
      </c>
      <c r="E593" s="4">
        <v>2717.49</v>
      </c>
      <c r="F593" s="4">
        <v>2660.61</v>
      </c>
      <c r="G593" s="4">
        <v>2670.14</v>
      </c>
      <c r="H593" s="4">
        <v>2670.14</v>
      </c>
      <c r="I593" s="5">
        <v>16375430000</v>
      </c>
      <c r="J593" s="8">
        <f t="shared" si="18"/>
        <v>1.0202202370490376</v>
      </c>
      <c r="K593" s="8">
        <f t="shared" si="19"/>
        <v>8.6939339291015934E-3</v>
      </c>
      <c r="L593" s="3"/>
      <c r="M593" s="4"/>
    </row>
    <row r="594" spans="3:13" x14ac:dyDescent="0.25">
      <c r="C594" s="3">
        <v>43212</v>
      </c>
      <c r="D594" s="4">
        <v>2675.4</v>
      </c>
      <c r="E594" s="4">
        <v>2683.55</v>
      </c>
      <c r="F594" s="4">
        <v>2612.67</v>
      </c>
      <c r="G594" s="4">
        <v>2669.91</v>
      </c>
      <c r="H594" s="4">
        <v>2669.91</v>
      </c>
      <c r="I594" s="5">
        <v>17108410000</v>
      </c>
      <c r="J594" s="8">
        <f t="shared" si="18"/>
        <v>1.0019849443841056</v>
      </c>
      <c r="K594" s="8">
        <f t="shared" si="19"/>
        <v>8.6119596233673432E-4</v>
      </c>
      <c r="L594" s="3"/>
      <c r="M594" s="4"/>
    </row>
    <row r="595" spans="3:13" x14ac:dyDescent="0.25">
      <c r="C595" s="3">
        <v>43219</v>
      </c>
      <c r="D595" s="4">
        <v>2682.51</v>
      </c>
      <c r="E595" s="4">
        <v>2682.87</v>
      </c>
      <c r="F595" s="4">
        <v>2594.62</v>
      </c>
      <c r="G595" s="4">
        <v>2663.42</v>
      </c>
      <c r="H595" s="4">
        <v>2663.42</v>
      </c>
      <c r="I595" s="5">
        <v>18483840000</v>
      </c>
      <c r="J595" s="8">
        <f t="shared" si="18"/>
        <v>1.0026575465350975</v>
      </c>
      <c r="K595" s="8">
        <f t="shared" si="19"/>
        <v>1.1526268932649454E-3</v>
      </c>
      <c r="L595" s="3"/>
      <c r="M595" s="4"/>
    </row>
    <row r="596" spans="3:13" x14ac:dyDescent="0.25">
      <c r="C596" s="3">
        <v>43226</v>
      </c>
      <c r="D596" s="4">
        <v>2680.34</v>
      </c>
      <c r="E596" s="4">
        <v>2732.86</v>
      </c>
      <c r="F596" s="4">
        <v>2655.2</v>
      </c>
      <c r="G596" s="4">
        <v>2727.72</v>
      </c>
      <c r="H596" s="4">
        <v>2727.72</v>
      </c>
      <c r="I596" s="5">
        <v>17060780000</v>
      </c>
      <c r="J596" s="8">
        <f t="shared" si="18"/>
        <v>0.99919105613772174</v>
      </c>
      <c r="K596" s="8">
        <f t="shared" si="19"/>
        <v>-3.5146203125731946E-4</v>
      </c>
      <c r="L596" s="3"/>
      <c r="M596" s="4"/>
    </row>
    <row r="597" spans="3:13" x14ac:dyDescent="0.25">
      <c r="C597" s="3">
        <v>43233</v>
      </c>
      <c r="D597" s="4">
        <v>2738.47</v>
      </c>
      <c r="E597" s="4">
        <v>2742.1</v>
      </c>
      <c r="F597" s="4">
        <v>2701.91</v>
      </c>
      <c r="G597" s="4">
        <v>2712.97</v>
      </c>
      <c r="H597" s="4">
        <v>2712.97</v>
      </c>
      <c r="I597" s="5">
        <v>16310100000</v>
      </c>
      <c r="J597" s="8">
        <f t="shared" si="18"/>
        <v>1.0216875471022331</v>
      </c>
      <c r="K597" s="8">
        <f t="shared" si="19"/>
        <v>9.3180999898585387E-3</v>
      </c>
      <c r="L597" s="3"/>
      <c r="M597" s="4"/>
    </row>
    <row r="598" spans="3:13" x14ac:dyDescent="0.25">
      <c r="C598" s="3">
        <v>43240</v>
      </c>
      <c r="D598" s="4">
        <v>2735.39</v>
      </c>
      <c r="E598" s="4">
        <v>2742.24</v>
      </c>
      <c r="F598" s="4">
        <v>2707.38</v>
      </c>
      <c r="G598" s="4">
        <v>2721.33</v>
      </c>
      <c r="H598" s="4">
        <v>2721.33</v>
      </c>
      <c r="I598" s="5">
        <v>15963780000</v>
      </c>
      <c r="J598" s="8">
        <f t="shared" si="18"/>
        <v>0.99887528437412132</v>
      </c>
      <c r="K598" s="8">
        <f t="shared" si="19"/>
        <v>-4.8873268422184679E-4</v>
      </c>
      <c r="L598" s="3"/>
      <c r="M598" s="4"/>
    </row>
    <row r="599" spans="3:13" x14ac:dyDescent="0.25">
      <c r="C599" s="3">
        <v>43247</v>
      </c>
      <c r="D599" s="4">
        <v>2705.11</v>
      </c>
      <c r="E599" s="4">
        <v>2736.93</v>
      </c>
      <c r="F599" s="4">
        <v>2676.81</v>
      </c>
      <c r="G599" s="4">
        <v>2734.62</v>
      </c>
      <c r="H599" s="4">
        <v>2734.62</v>
      </c>
      <c r="I599" s="5">
        <v>15217440000</v>
      </c>
      <c r="J599" s="8">
        <f t="shared" si="18"/>
        <v>0.98893028050844678</v>
      </c>
      <c r="K599" s="8">
        <f t="shared" si="19"/>
        <v>-4.8343250436330516E-3</v>
      </c>
      <c r="L599" s="3"/>
      <c r="M599" s="4"/>
    </row>
    <row r="600" spans="3:13" x14ac:dyDescent="0.25">
      <c r="C600" s="3">
        <v>43254</v>
      </c>
      <c r="D600" s="4">
        <v>2741.67</v>
      </c>
      <c r="E600" s="4">
        <v>2779.9</v>
      </c>
      <c r="F600" s="4">
        <v>2739.51</v>
      </c>
      <c r="G600" s="4">
        <v>2779.03</v>
      </c>
      <c r="H600" s="4">
        <v>2779.03</v>
      </c>
      <c r="I600" s="5">
        <v>17380480000</v>
      </c>
      <c r="J600" s="8">
        <f t="shared" si="18"/>
        <v>1.0135151620451663</v>
      </c>
      <c r="K600" s="8">
        <f t="shared" si="19"/>
        <v>5.8302500623734202E-3</v>
      </c>
      <c r="L600" s="3"/>
      <c r="M600" s="4"/>
    </row>
    <row r="601" spans="3:13" x14ac:dyDescent="0.25">
      <c r="C601" s="3">
        <v>43261</v>
      </c>
      <c r="D601" s="4">
        <v>2780.18</v>
      </c>
      <c r="E601" s="4">
        <v>2791.47</v>
      </c>
      <c r="F601" s="4">
        <v>2761.73</v>
      </c>
      <c r="G601" s="4">
        <v>2779.66</v>
      </c>
      <c r="H601" s="4">
        <v>2779.66</v>
      </c>
      <c r="I601" s="5">
        <v>19368250000</v>
      </c>
      <c r="J601" s="8">
        <f t="shared" si="18"/>
        <v>1.0140461835304759</v>
      </c>
      <c r="K601" s="8">
        <f t="shared" si="19"/>
        <v>6.0577348747251486E-3</v>
      </c>
      <c r="L601" s="3"/>
      <c r="M601" s="4"/>
    </row>
    <row r="602" spans="3:13" x14ac:dyDescent="0.25">
      <c r="C602" s="3">
        <v>43268</v>
      </c>
      <c r="D602" s="4">
        <v>2765.79</v>
      </c>
      <c r="E602" s="4">
        <v>2774.99</v>
      </c>
      <c r="F602" s="4">
        <v>2743.19</v>
      </c>
      <c r="G602" s="4">
        <v>2754.88</v>
      </c>
      <c r="H602" s="4">
        <v>2754.88</v>
      </c>
      <c r="I602" s="5">
        <v>19026830000</v>
      </c>
      <c r="J602" s="8">
        <f t="shared" si="18"/>
        <v>0.99482407613895507</v>
      </c>
      <c r="K602" s="8">
        <f t="shared" si="19"/>
        <v>-2.2537127388867623E-3</v>
      </c>
      <c r="L602" s="3"/>
      <c r="M602" s="4"/>
    </row>
    <row r="603" spans="3:13" x14ac:dyDescent="0.25">
      <c r="C603" s="3">
        <v>43275</v>
      </c>
      <c r="D603" s="4">
        <v>2742.94</v>
      </c>
      <c r="E603" s="4">
        <v>2746.09</v>
      </c>
      <c r="F603" s="4">
        <v>2691.99</v>
      </c>
      <c r="G603" s="4">
        <v>2718.37</v>
      </c>
      <c r="H603" s="4">
        <v>2718.37</v>
      </c>
      <c r="I603" s="5">
        <v>17980020000</v>
      </c>
      <c r="J603" s="8">
        <f t="shared" si="18"/>
        <v>0.99173834600602362</v>
      </c>
      <c r="K603" s="8">
        <f t="shared" si="19"/>
        <v>-3.6028942518593816E-3</v>
      </c>
      <c r="L603" s="3"/>
      <c r="M603" s="4"/>
    </row>
    <row r="604" spans="3:13" x14ac:dyDescent="0.25">
      <c r="C604" s="3">
        <v>43282</v>
      </c>
      <c r="D604" s="4">
        <v>2704.95</v>
      </c>
      <c r="E604" s="4">
        <v>2764.41</v>
      </c>
      <c r="F604" s="4">
        <v>2698.95</v>
      </c>
      <c r="G604" s="4">
        <v>2759.82</v>
      </c>
      <c r="H604" s="4">
        <v>2759.82</v>
      </c>
      <c r="I604" s="5">
        <v>10493320000</v>
      </c>
      <c r="J604" s="8">
        <f t="shared" si="18"/>
        <v>0.9861498975551779</v>
      </c>
      <c r="K604" s="8">
        <f t="shared" si="19"/>
        <v>-6.0570660596542753E-3</v>
      </c>
      <c r="L604" s="3"/>
      <c r="M604" s="4"/>
    </row>
    <row r="605" spans="3:13" x14ac:dyDescent="0.25">
      <c r="C605" s="3">
        <v>43289</v>
      </c>
      <c r="D605" s="4">
        <v>2775.62</v>
      </c>
      <c r="E605" s="4">
        <v>2804.53</v>
      </c>
      <c r="F605" s="4">
        <v>2770.73</v>
      </c>
      <c r="G605" s="4">
        <v>2801.31</v>
      </c>
      <c r="H605" s="4">
        <v>2801.31</v>
      </c>
      <c r="I605" s="5">
        <v>14514320000</v>
      </c>
      <c r="J605" s="8">
        <f t="shared" si="18"/>
        <v>1.0261261760845857</v>
      </c>
      <c r="K605" s="8">
        <f t="shared" si="19"/>
        <v>1.1200766436707971E-2</v>
      </c>
      <c r="L605" s="3"/>
      <c r="M605" s="4"/>
    </row>
    <row r="606" spans="3:13" x14ac:dyDescent="0.25">
      <c r="C606" s="3">
        <v>43296</v>
      </c>
      <c r="D606" s="4">
        <v>2797.36</v>
      </c>
      <c r="E606" s="4">
        <v>2816.76</v>
      </c>
      <c r="F606" s="4">
        <v>2789.24</v>
      </c>
      <c r="G606" s="4">
        <v>2801.83</v>
      </c>
      <c r="H606" s="4">
        <v>2801.83</v>
      </c>
      <c r="I606" s="5">
        <v>15449650000</v>
      </c>
      <c r="J606" s="8">
        <f t="shared" si="18"/>
        <v>1.007832484273784</v>
      </c>
      <c r="K606" s="8">
        <f t="shared" si="19"/>
        <v>3.3883523462943784E-3</v>
      </c>
      <c r="L606" s="3"/>
      <c r="M606" s="4"/>
    </row>
    <row r="607" spans="3:13" x14ac:dyDescent="0.25">
      <c r="C607" s="3">
        <v>43303</v>
      </c>
      <c r="D607" s="4">
        <v>2799.17</v>
      </c>
      <c r="E607" s="4">
        <v>2848.03</v>
      </c>
      <c r="F607" s="4">
        <v>2795.14</v>
      </c>
      <c r="G607" s="4">
        <v>2818.82</v>
      </c>
      <c r="H607" s="4">
        <v>2818.82</v>
      </c>
      <c r="I607" s="5">
        <v>16947010000</v>
      </c>
      <c r="J607" s="8">
        <f t="shared" si="18"/>
        <v>1.0006470386364286</v>
      </c>
      <c r="K607" s="8">
        <f t="shared" si="19"/>
        <v>2.8091443792913854E-4</v>
      </c>
      <c r="L607" s="3"/>
      <c r="M607" s="4"/>
    </row>
    <row r="608" spans="3:13" x14ac:dyDescent="0.25">
      <c r="C608" s="3">
        <v>43310</v>
      </c>
      <c r="D608" s="4">
        <v>2819</v>
      </c>
      <c r="E608" s="4">
        <v>2840.38</v>
      </c>
      <c r="F608" s="4">
        <v>2796.34</v>
      </c>
      <c r="G608" s="4">
        <v>2840.35</v>
      </c>
      <c r="H608" s="4">
        <v>2840.35</v>
      </c>
      <c r="I608" s="5">
        <v>17132630000</v>
      </c>
      <c r="J608" s="8">
        <f t="shared" si="18"/>
        <v>1.0070842428291242</v>
      </c>
      <c r="K608" s="8">
        <f t="shared" si="19"/>
        <v>3.0658009067104047E-3</v>
      </c>
      <c r="L608" s="3"/>
      <c r="M608" s="4"/>
    </row>
    <row r="609" spans="3:14" x14ac:dyDescent="0.25">
      <c r="C609" s="3">
        <v>43317</v>
      </c>
      <c r="D609" s="4">
        <v>2840.29</v>
      </c>
      <c r="E609" s="4">
        <v>2863.43</v>
      </c>
      <c r="F609" s="4">
        <v>2825.81</v>
      </c>
      <c r="G609" s="4">
        <v>2833.28</v>
      </c>
      <c r="H609" s="4">
        <v>2833.28</v>
      </c>
      <c r="I609" s="5">
        <v>15312600000</v>
      </c>
      <c r="J609" s="8">
        <f t="shared" si="18"/>
        <v>1.0075523235189783</v>
      </c>
      <c r="K609" s="8">
        <f t="shared" si="19"/>
        <v>3.2676088831390965E-3</v>
      </c>
      <c r="L609" s="3"/>
      <c r="M609" s="4"/>
    </row>
    <row r="610" spans="3:14" x14ac:dyDescent="0.25">
      <c r="C610" s="3">
        <v>43324</v>
      </c>
      <c r="D610" s="4">
        <v>2835.46</v>
      </c>
      <c r="E610" s="4">
        <v>2855.63</v>
      </c>
      <c r="F610" s="4">
        <v>2802.49</v>
      </c>
      <c r="G610" s="4">
        <v>2850.13</v>
      </c>
      <c r="H610" s="4">
        <v>2850.13</v>
      </c>
      <c r="I610" s="5">
        <v>16024470000</v>
      </c>
      <c r="J610" s="8">
        <f t="shared" si="18"/>
        <v>0.99829946942037606</v>
      </c>
      <c r="K610" s="8">
        <f t="shared" si="19"/>
        <v>-7.3915970715808792E-4</v>
      </c>
      <c r="L610" s="3"/>
      <c r="M610" s="4"/>
    </row>
    <row r="611" spans="3:14" x14ac:dyDescent="0.25">
      <c r="C611" s="3">
        <v>43331</v>
      </c>
      <c r="D611" s="4">
        <v>2853.93</v>
      </c>
      <c r="E611" s="4">
        <v>2876.16</v>
      </c>
      <c r="F611" s="4">
        <v>2850.62</v>
      </c>
      <c r="G611" s="4">
        <v>2874.69</v>
      </c>
      <c r="H611" s="4">
        <v>2874.69</v>
      </c>
      <c r="I611" s="5">
        <v>13894820000</v>
      </c>
      <c r="J611" s="8">
        <f t="shared" si="18"/>
        <v>1.0065139342470004</v>
      </c>
      <c r="K611" s="8">
        <f t="shared" si="19"/>
        <v>2.819791668480984E-3</v>
      </c>
      <c r="L611" s="3"/>
      <c r="M611" s="4"/>
    </row>
    <row r="612" spans="3:14" x14ac:dyDescent="0.25">
      <c r="C612" s="3">
        <v>43338</v>
      </c>
      <c r="D612" s="4">
        <v>2884.69</v>
      </c>
      <c r="E612" s="4">
        <v>2916.5</v>
      </c>
      <c r="F612" s="4">
        <v>2884.69</v>
      </c>
      <c r="G612" s="4">
        <v>2901.52</v>
      </c>
      <c r="H612" s="4">
        <v>2901.52</v>
      </c>
      <c r="I612" s="5">
        <v>14011570000</v>
      </c>
      <c r="J612" s="8">
        <f t="shared" si="18"/>
        <v>1.0107781199959356</v>
      </c>
      <c r="K612" s="8">
        <f t="shared" si="19"/>
        <v>4.6558323101289802E-3</v>
      </c>
      <c r="L612" s="3"/>
      <c r="M612" s="4"/>
    </row>
    <row r="613" spans="3:14" x14ac:dyDescent="0.25">
      <c r="C613" s="3">
        <v>43345</v>
      </c>
      <c r="D613" s="4">
        <v>2896.96</v>
      </c>
      <c r="E613" s="4">
        <v>2900.18</v>
      </c>
      <c r="F613" s="4">
        <v>2864.12</v>
      </c>
      <c r="G613" s="4">
        <v>2871.68</v>
      </c>
      <c r="H613" s="4">
        <v>2871.68</v>
      </c>
      <c r="I613" s="5">
        <v>12404170000</v>
      </c>
      <c r="J613" s="8">
        <f t="shared" si="18"/>
        <v>1.0042534899763926</v>
      </c>
      <c r="K613" s="8">
        <f t="shared" si="19"/>
        <v>1.8433496642075553E-3</v>
      </c>
      <c r="L613" s="3"/>
      <c r="M613" s="4"/>
    </row>
    <row r="614" spans="3:14" x14ac:dyDescent="0.25">
      <c r="C614" s="3">
        <v>43352</v>
      </c>
      <c r="D614" s="4">
        <v>2881.39</v>
      </c>
      <c r="E614" s="4">
        <v>2908.3</v>
      </c>
      <c r="F614" s="4">
        <v>2866.78</v>
      </c>
      <c r="G614" s="4">
        <v>2904.98</v>
      </c>
      <c r="H614" s="4">
        <v>2904.98</v>
      </c>
      <c r="I614" s="5">
        <v>15300720000</v>
      </c>
      <c r="J614" s="8">
        <f t="shared" si="18"/>
        <v>0.99462540041975034</v>
      </c>
      <c r="K614" s="8">
        <f t="shared" si="19"/>
        <v>-2.3404540910470202E-3</v>
      </c>
      <c r="L614" s="3"/>
      <c r="M614" s="4"/>
    </row>
    <row r="615" spans="3:14" x14ac:dyDescent="0.25">
      <c r="C615" s="3">
        <v>43359</v>
      </c>
      <c r="D615" s="4">
        <v>2903.83</v>
      </c>
      <c r="E615" s="4">
        <v>2940.91</v>
      </c>
      <c r="F615" s="4">
        <v>2886.16</v>
      </c>
      <c r="G615" s="4">
        <v>2929.67</v>
      </c>
      <c r="H615" s="4">
        <v>2929.67</v>
      </c>
      <c r="I615" s="5">
        <v>18247730000</v>
      </c>
      <c r="J615" s="8">
        <f t="shared" si="18"/>
        <v>1.0077879079194416</v>
      </c>
      <c r="K615" s="8">
        <f t="shared" si="19"/>
        <v>3.3691431094833115E-3</v>
      </c>
      <c r="L615" s="3"/>
      <c r="M615" s="4"/>
    </row>
    <row r="616" spans="3:14" x14ac:dyDescent="0.25">
      <c r="C616" s="3">
        <v>43366</v>
      </c>
      <c r="D616" s="4">
        <v>2921.83</v>
      </c>
      <c r="E616" s="4">
        <v>2931.15</v>
      </c>
      <c r="F616" s="4">
        <v>2903.28</v>
      </c>
      <c r="G616" s="4">
        <v>2913.98</v>
      </c>
      <c r="H616" s="4">
        <v>2913.98</v>
      </c>
      <c r="I616" s="5">
        <v>16539460000</v>
      </c>
      <c r="J616" s="8">
        <f t="shared" si="18"/>
        <v>1.0061987099795786</v>
      </c>
      <c r="K616" s="8">
        <f t="shared" si="19"/>
        <v>2.6837561927608778E-3</v>
      </c>
      <c r="L616" s="3"/>
      <c r="M616" s="4"/>
    </row>
    <row r="617" spans="3:14" x14ac:dyDescent="0.25">
      <c r="C617" s="3">
        <v>43373</v>
      </c>
      <c r="D617" s="4">
        <v>2926.29</v>
      </c>
      <c r="E617" s="4">
        <v>2939.86</v>
      </c>
      <c r="F617" s="4">
        <v>2869.29</v>
      </c>
      <c r="G617" s="4">
        <v>2885.57</v>
      </c>
      <c r="H617" s="4">
        <v>2885.57</v>
      </c>
      <c r="I617" s="5">
        <v>17190620000</v>
      </c>
      <c r="J617" s="8">
        <f t="shared" si="18"/>
        <v>1.0015264406211175</v>
      </c>
      <c r="K617" s="8">
        <f t="shared" si="19"/>
        <v>6.6241929536680916E-4</v>
      </c>
      <c r="L617" s="3"/>
      <c r="M617" s="4"/>
      <c r="N617" s="4"/>
    </row>
    <row r="618" spans="3:14" x14ac:dyDescent="0.25">
      <c r="C618" s="3">
        <v>43380</v>
      </c>
      <c r="D618" s="4">
        <v>2877.53</v>
      </c>
      <c r="E618" s="4">
        <v>2894.83</v>
      </c>
      <c r="F618" s="4">
        <v>2710.51</v>
      </c>
      <c r="G618" s="4">
        <v>2767.13</v>
      </c>
      <c r="H618" s="4">
        <v>2767.13</v>
      </c>
      <c r="I618" s="5">
        <v>20208740000</v>
      </c>
      <c r="J618" s="8">
        <f t="shared" si="18"/>
        <v>0.98333726322408244</v>
      </c>
      <c r="K618" s="8">
        <f t="shared" si="19"/>
        <v>-7.2975030874760302E-3</v>
      </c>
      <c r="L618" s="3"/>
      <c r="M618" s="4"/>
    </row>
    <row r="619" spans="3:14" x14ac:dyDescent="0.25">
      <c r="C619" s="3">
        <v>43387</v>
      </c>
      <c r="D619" s="4">
        <v>2763.83</v>
      </c>
      <c r="E619" s="4">
        <v>2816.94</v>
      </c>
      <c r="F619" s="4">
        <v>2749.03</v>
      </c>
      <c r="G619" s="4">
        <v>2767.78</v>
      </c>
      <c r="H619" s="4">
        <v>2767.78</v>
      </c>
      <c r="I619" s="5">
        <v>17233120000</v>
      </c>
      <c r="J619" s="8">
        <f t="shared" si="18"/>
        <v>0.96048694540109048</v>
      </c>
      <c r="K619" s="8">
        <f t="shared" si="19"/>
        <v>-1.7508533539194245E-2</v>
      </c>
      <c r="L619" s="3"/>
      <c r="M619" s="4"/>
    </row>
    <row r="620" spans="3:14" x14ac:dyDescent="0.25">
      <c r="C620" s="3">
        <v>43394</v>
      </c>
      <c r="D620" s="4">
        <v>2773.94</v>
      </c>
      <c r="E620" s="4">
        <v>2778.94</v>
      </c>
      <c r="F620" s="4">
        <v>2628.16</v>
      </c>
      <c r="G620" s="4">
        <v>2658.69</v>
      </c>
      <c r="H620" s="4">
        <v>2658.69</v>
      </c>
      <c r="I620" s="5">
        <v>21802950000</v>
      </c>
      <c r="J620" s="8">
        <f t="shared" si="18"/>
        <v>1.0036579673858379</v>
      </c>
      <c r="K620" s="8">
        <f t="shared" si="19"/>
        <v>1.5857365293635579E-3</v>
      </c>
      <c r="L620" s="3"/>
      <c r="M620" s="4"/>
    </row>
    <row r="621" spans="3:14" x14ac:dyDescent="0.25">
      <c r="C621" s="3">
        <v>43401</v>
      </c>
      <c r="D621" s="4">
        <v>2682.65</v>
      </c>
      <c r="E621" s="4">
        <v>2756.55</v>
      </c>
      <c r="F621" s="4">
        <v>2603.54</v>
      </c>
      <c r="G621" s="4">
        <v>2723.06</v>
      </c>
      <c r="H621" s="4">
        <v>2723.06</v>
      </c>
      <c r="I621" s="5">
        <v>23838850000</v>
      </c>
      <c r="J621" s="8">
        <f t="shared" si="18"/>
        <v>0.96709013172599267</v>
      </c>
      <c r="K621" s="8">
        <f t="shared" si="19"/>
        <v>-1.453304826745214E-2</v>
      </c>
      <c r="L621" s="3"/>
      <c r="M621" s="4"/>
    </row>
    <row r="622" spans="3:14" x14ac:dyDescent="0.25">
      <c r="C622" s="3">
        <v>43408</v>
      </c>
      <c r="D622" s="4">
        <v>2726.37</v>
      </c>
      <c r="E622" s="4">
        <v>2815.15</v>
      </c>
      <c r="F622" s="4">
        <v>2717.94</v>
      </c>
      <c r="G622" s="4">
        <v>2781.01</v>
      </c>
      <c r="H622" s="4">
        <v>2781.01</v>
      </c>
      <c r="I622" s="5">
        <v>18698510000</v>
      </c>
      <c r="J622" s="8">
        <f t="shared" si="18"/>
        <v>1.0162973179505339</v>
      </c>
      <c r="K622" s="8">
        <f t="shared" si="19"/>
        <v>7.0207794596013756E-3</v>
      </c>
      <c r="L622" s="3"/>
      <c r="M622" s="4"/>
    </row>
    <row r="623" spans="3:14" x14ac:dyDescent="0.25">
      <c r="C623" s="3">
        <v>43415</v>
      </c>
      <c r="D623" s="4">
        <v>2773.93</v>
      </c>
      <c r="E623" s="4">
        <v>2775.99</v>
      </c>
      <c r="F623" s="4">
        <v>2670.75</v>
      </c>
      <c r="G623" s="4">
        <v>2736.27</v>
      </c>
      <c r="H623" s="4">
        <v>2736.27</v>
      </c>
      <c r="I623" s="5">
        <v>20319060000</v>
      </c>
      <c r="J623" s="8">
        <f t="shared" si="18"/>
        <v>1.0174444407765637</v>
      </c>
      <c r="K623" s="8">
        <f t="shared" si="19"/>
        <v>7.5107031818288572E-3</v>
      </c>
      <c r="L623" s="3"/>
      <c r="M623" s="4"/>
    </row>
    <row r="624" spans="3:14" x14ac:dyDescent="0.25">
      <c r="C624" s="3">
        <v>43422</v>
      </c>
      <c r="D624" s="4">
        <v>2730.74</v>
      </c>
      <c r="E624" s="4">
        <v>2733.16</v>
      </c>
      <c r="F624" s="4">
        <v>2631.09</v>
      </c>
      <c r="G624" s="4">
        <v>2632.56</v>
      </c>
      <c r="H624" s="4">
        <v>2632.56</v>
      </c>
      <c r="I624" s="5">
        <v>13016000000</v>
      </c>
      <c r="J624" s="8">
        <f t="shared" si="18"/>
        <v>0.9844300324809927</v>
      </c>
      <c r="K624" s="8">
        <f t="shared" si="19"/>
        <v>-6.8151455362633973E-3</v>
      </c>
      <c r="L624" s="3"/>
      <c r="M624" s="4"/>
    </row>
    <row r="625" spans="3:13" x14ac:dyDescent="0.25">
      <c r="C625" s="3">
        <v>43429</v>
      </c>
      <c r="D625" s="4">
        <v>2649.97</v>
      </c>
      <c r="E625" s="4">
        <v>2760.88</v>
      </c>
      <c r="F625" s="4">
        <v>2649.97</v>
      </c>
      <c r="G625" s="4">
        <v>2760.17</v>
      </c>
      <c r="H625" s="4">
        <v>2760.17</v>
      </c>
      <c r="I625" s="5">
        <v>19100190000</v>
      </c>
      <c r="J625" s="8">
        <f t="shared" si="18"/>
        <v>0.97042193691087397</v>
      </c>
      <c r="K625" s="8">
        <f t="shared" si="19"/>
        <v>-1.3039394569699251E-2</v>
      </c>
      <c r="L625" s="3"/>
      <c r="M625" s="4"/>
    </row>
    <row r="626" spans="3:13" x14ac:dyDescent="0.25">
      <c r="C626" s="3">
        <v>43436</v>
      </c>
      <c r="D626" s="4">
        <v>2790.5</v>
      </c>
      <c r="E626" s="4">
        <v>2800.18</v>
      </c>
      <c r="F626" s="4">
        <v>2621.53</v>
      </c>
      <c r="G626" s="4">
        <v>2633.08</v>
      </c>
      <c r="H626" s="4">
        <v>2633.08</v>
      </c>
      <c r="I626" s="5">
        <v>18044060000</v>
      </c>
      <c r="J626" s="8">
        <f t="shared" si="18"/>
        <v>1.0530307890278003</v>
      </c>
      <c r="K626" s="8">
        <f t="shared" si="19"/>
        <v>2.2441069485005662E-2</v>
      </c>
      <c r="L626" s="3"/>
      <c r="M626" s="4"/>
    </row>
    <row r="627" spans="3:13" x14ac:dyDescent="0.25">
      <c r="C627" s="3">
        <v>43443</v>
      </c>
      <c r="D627" s="4">
        <v>2630.86</v>
      </c>
      <c r="E627" s="4">
        <v>2685.44</v>
      </c>
      <c r="F627" s="4">
        <v>2583.23</v>
      </c>
      <c r="G627" s="4">
        <v>2599.9499999999998</v>
      </c>
      <c r="H627" s="4">
        <v>2599.9499999999998</v>
      </c>
      <c r="I627" s="5">
        <v>19978530000</v>
      </c>
      <c r="J627" s="8">
        <f t="shared" si="18"/>
        <v>0.94279161440602044</v>
      </c>
      <c r="K627" s="8">
        <f t="shared" si="19"/>
        <v>-2.558428893238578E-2</v>
      </c>
      <c r="L627" s="3"/>
      <c r="M627" s="6"/>
    </row>
    <row r="628" spans="3:13" x14ac:dyDescent="0.25">
      <c r="C628" s="3">
        <v>43450</v>
      </c>
      <c r="D628" s="4">
        <v>2590.75</v>
      </c>
      <c r="E628" s="4">
        <v>2601.13</v>
      </c>
      <c r="F628" s="4">
        <v>2408.5500000000002</v>
      </c>
      <c r="G628" s="4">
        <v>2416.62</v>
      </c>
      <c r="H628" s="4">
        <v>2416.62</v>
      </c>
      <c r="I628" s="5">
        <v>27409960000</v>
      </c>
      <c r="J628" s="8">
        <f t="shared" si="18"/>
        <v>0.98475403480230794</v>
      </c>
      <c r="K628" s="8">
        <f t="shared" si="19"/>
        <v>-6.6722310938009616E-3</v>
      </c>
      <c r="L628" s="3"/>
      <c r="M628" s="6"/>
    </row>
    <row r="629" spans="3:13" x14ac:dyDescent="0.25">
      <c r="C629" s="3">
        <v>43457</v>
      </c>
      <c r="D629" s="4">
        <v>2400.56</v>
      </c>
      <c r="E629" s="4">
        <v>2520.27</v>
      </c>
      <c r="F629" s="4">
        <v>2346.58</v>
      </c>
      <c r="G629" s="4">
        <v>2485.7399999999998</v>
      </c>
      <c r="H629" s="4">
        <v>2485.7399999999998</v>
      </c>
      <c r="I629" s="5">
        <v>14647150000</v>
      </c>
      <c r="J629" s="8">
        <f t="shared" si="18"/>
        <v>0.92658882562964395</v>
      </c>
      <c r="K629" s="8">
        <f t="shared" si="19"/>
        <v>-3.3112941556397893E-2</v>
      </c>
      <c r="L629" s="3"/>
      <c r="M629" s="6"/>
    </row>
    <row r="630" spans="3:13" x14ac:dyDescent="0.25">
      <c r="C630" s="3">
        <v>43464</v>
      </c>
      <c r="D630" s="4">
        <v>2498.94</v>
      </c>
      <c r="E630" s="4">
        <v>2538.0700000000002</v>
      </c>
      <c r="F630" s="4">
        <v>2443.96</v>
      </c>
      <c r="G630" s="4">
        <v>2531.94</v>
      </c>
      <c r="H630" s="4">
        <v>2531.94</v>
      </c>
      <c r="I630" s="5">
        <v>15212300000</v>
      </c>
      <c r="J630" s="8">
        <f t="shared" si="18"/>
        <v>1.0409821041756924</v>
      </c>
      <c r="K630" s="8">
        <f t="shared" si="19"/>
        <v>1.7443263492715428E-2</v>
      </c>
      <c r="L630" s="3"/>
      <c r="M630" s="6"/>
    </row>
    <row r="631" spans="3:13" x14ac:dyDescent="0.25">
      <c r="C631" s="3">
        <v>43471</v>
      </c>
      <c r="D631" s="4">
        <v>2535.61</v>
      </c>
      <c r="E631" s="4">
        <v>2597.8200000000002</v>
      </c>
      <c r="F631" s="4">
        <v>2524.56</v>
      </c>
      <c r="G631" s="4">
        <v>2596.2600000000002</v>
      </c>
      <c r="H631" s="4">
        <v>2596.2600000000002</v>
      </c>
      <c r="I631" s="5">
        <v>19379210000</v>
      </c>
      <c r="J631" s="8">
        <f t="shared" si="18"/>
        <v>1.0146742218700728</v>
      </c>
      <c r="K631" s="8">
        <f t="shared" si="19"/>
        <v>6.3266271215795915E-3</v>
      </c>
      <c r="L631" s="3"/>
      <c r="M631" s="6"/>
    </row>
    <row r="632" spans="3:13" x14ac:dyDescent="0.25">
      <c r="C632" s="3">
        <v>43478</v>
      </c>
      <c r="D632" s="4">
        <v>2580.31</v>
      </c>
      <c r="E632" s="4">
        <v>2675.47</v>
      </c>
      <c r="F632" s="4">
        <v>2570.41</v>
      </c>
      <c r="G632" s="4">
        <v>2670.71</v>
      </c>
      <c r="H632" s="4">
        <v>2670.71</v>
      </c>
      <c r="I632" s="5">
        <v>18859550000</v>
      </c>
      <c r="J632" s="8">
        <f t="shared" si="18"/>
        <v>1.0176288940333884</v>
      </c>
      <c r="K632" s="8">
        <f t="shared" si="19"/>
        <v>7.5894296143924232E-3</v>
      </c>
      <c r="L632" s="3"/>
      <c r="M632" s="6"/>
    </row>
    <row r="633" spans="3:13" x14ac:dyDescent="0.25">
      <c r="C633" s="3">
        <v>43485</v>
      </c>
      <c r="D633" s="4">
        <v>2657.88</v>
      </c>
      <c r="E633" s="4">
        <v>2672.38</v>
      </c>
      <c r="F633" s="4">
        <v>2612.86</v>
      </c>
      <c r="G633" s="4">
        <v>2664.76</v>
      </c>
      <c r="H633" s="4">
        <v>2664.76</v>
      </c>
      <c r="I633" s="5">
        <v>14490970000</v>
      </c>
      <c r="J633" s="8">
        <f t="shared" si="18"/>
        <v>1.0300622793385292</v>
      </c>
      <c r="K633" s="8">
        <f t="shared" si="19"/>
        <v>1.2863483690970201E-2</v>
      </c>
      <c r="L633" s="3"/>
      <c r="M633" s="6"/>
    </row>
    <row r="634" spans="3:13" x14ac:dyDescent="0.25">
      <c r="C634" s="3">
        <v>43492</v>
      </c>
      <c r="D634" s="4">
        <v>2644.97</v>
      </c>
      <c r="E634" s="4">
        <v>2716.66</v>
      </c>
      <c r="F634" s="4">
        <v>2624.06</v>
      </c>
      <c r="G634" s="4">
        <v>2706.53</v>
      </c>
      <c r="H634" s="4">
        <v>2706.53</v>
      </c>
      <c r="I634" s="5">
        <v>19661740000</v>
      </c>
      <c r="J634" s="8">
        <f t="shared" si="18"/>
        <v>0.99514274534591463</v>
      </c>
      <c r="K634" s="8">
        <f t="shared" si="19"/>
        <v>-2.1146186818162323E-3</v>
      </c>
      <c r="L634" s="3"/>
      <c r="M634" s="6"/>
    </row>
    <row r="635" spans="3:13" x14ac:dyDescent="0.25">
      <c r="C635" s="3">
        <v>43499</v>
      </c>
      <c r="D635" s="4">
        <v>2706.49</v>
      </c>
      <c r="E635" s="4">
        <v>2738.98</v>
      </c>
      <c r="F635" s="4">
        <v>2681.83</v>
      </c>
      <c r="G635" s="4">
        <v>2707.88</v>
      </c>
      <c r="H635" s="4">
        <v>2707.88</v>
      </c>
      <c r="I635" s="5">
        <v>18114780000</v>
      </c>
      <c r="J635" s="8">
        <f t="shared" si="18"/>
        <v>1.0232592430159888</v>
      </c>
      <c r="K635" s="8">
        <f t="shared" si="19"/>
        <v>9.9856762811088712E-3</v>
      </c>
      <c r="L635" s="3"/>
      <c r="M635" s="6"/>
    </row>
    <row r="636" spans="3:13" x14ac:dyDescent="0.25">
      <c r="C636" s="3">
        <v>43506</v>
      </c>
      <c r="D636" s="4">
        <v>2712.4</v>
      </c>
      <c r="E636" s="4">
        <v>2775.66</v>
      </c>
      <c r="F636" s="4">
        <v>2703.79</v>
      </c>
      <c r="G636" s="4">
        <v>2775.6</v>
      </c>
      <c r="H636" s="4">
        <v>2775.6</v>
      </c>
      <c r="I636" s="5">
        <v>18338580000</v>
      </c>
      <c r="J636" s="8">
        <f t="shared" si="18"/>
        <v>1.0021836400651767</v>
      </c>
      <c r="K636" s="8">
        <f t="shared" si="19"/>
        <v>9.4730891592704092E-4</v>
      </c>
      <c r="L636" s="3"/>
      <c r="M636" s="6"/>
    </row>
    <row r="637" spans="3:13" x14ac:dyDescent="0.25">
      <c r="C637" s="3">
        <v>43513</v>
      </c>
      <c r="D637" s="4">
        <v>2769.28</v>
      </c>
      <c r="E637" s="4">
        <v>2794.2</v>
      </c>
      <c r="F637" s="4">
        <v>2764.55</v>
      </c>
      <c r="G637" s="4">
        <v>2792.67</v>
      </c>
      <c r="H637" s="4">
        <v>2792.67</v>
      </c>
      <c r="I637" s="5">
        <v>14356680000</v>
      </c>
      <c r="J637" s="8">
        <f t="shared" si="18"/>
        <v>1.0209703583542251</v>
      </c>
      <c r="K637" s="8">
        <f t="shared" si="19"/>
        <v>9.0131334776395004E-3</v>
      </c>
      <c r="L637" s="3"/>
      <c r="M637" s="6"/>
    </row>
    <row r="638" spans="3:13" x14ac:dyDescent="0.25">
      <c r="C638" s="3">
        <v>43520</v>
      </c>
      <c r="D638" s="4">
        <v>2804.35</v>
      </c>
      <c r="E638" s="4">
        <v>2813.49</v>
      </c>
      <c r="F638" s="4">
        <v>2775.13</v>
      </c>
      <c r="G638" s="4">
        <v>2803.69</v>
      </c>
      <c r="H638" s="4">
        <v>2803.69</v>
      </c>
      <c r="I638" s="5">
        <v>19586400000</v>
      </c>
      <c r="J638" s="8">
        <f t="shared" si="18"/>
        <v>1.0126639415299283</v>
      </c>
      <c r="K638" s="8">
        <f t="shared" si="19"/>
        <v>5.4653460973220144E-3</v>
      </c>
      <c r="L638" s="3"/>
      <c r="M638" s="6"/>
    </row>
    <row r="639" spans="3:13" x14ac:dyDescent="0.25">
      <c r="C639" s="3">
        <v>43527</v>
      </c>
      <c r="D639" s="4">
        <v>2814.37</v>
      </c>
      <c r="E639" s="4">
        <v>2816.88</v>
      </c>
      <c r="F639" s="4">
        <v>2722.27</v>
      </c>
      <c r="G639" s="4">
        <v>2743.07</v>
      </c>
      <c r="H639" s="4">
        <v>2743.07</v>
      </c>
      <c r="I639" s="5">
        <v>18620090000</v>
      </c>
      <c r="J639" s="8">
        <f t="shared" si="18"/>
        <v>1.0035730204860307</v>
      </c>
      <c r="K639" s="8">
        <f t="shared" si="19"/>
        <v>1.5489774616867524E-3</v>
      </c>
      <c r="L639" s="3"/>
      <c r="M639" s="6"/>
    </row>
    <row r="640" spans="3:13" x14ac:dyDescent="0.25">
      <c r="C640" s="3">
        <v>43534</v>
      </c>
      <c r="D640" s="4">
        <v>2747.61</v>
      </c>
      <c r="E640" s="4">
        <v>2830.73</v>
      </c>
      <c r="F640" s="4">
        <v>2747.61</v>
      </c>
      <c r="G640" s="4">
        <v>2822.48</v>
      </c>
      <c r="H640" s="4">
        <v>2822.48</v>
      </c>
      <c r="I640" s="5">
        <v>20361870000</v>
      </c>
      <c r="J640" s="8">
        <f t="shared" si="18"/>
        <v>0.97627888301822441</v>
      </c>
      <c r="K640" s="8">
        <f t="shared" si="19"/>
        <v>-1.0426104407978191E-2</v>
      </c>
      <c r="L640" s="3"/>
      <c r="M640" s="6"/>
    </row>
    <row r="641" spans="3:13" x14ac:dyDescent="0.25">
      <c r="C641" s="3">
        <v>43541</v>
      </c>
      <c r="D641" s="4">
        <v>2822.61</v>
      </c>
      <c r="E641" s="4">
        <v>2860.31</v>
      </c>
      <c r="F641" s="4">
        <v>2800.47</v>
      </c>
      <c r="G641" s="4">
        <v>2800.71</v>
      </c>
      <c r="H641" s="4">
        <v>2800.71</v>
      </c>
      <c r="I641" s="5">
        <v>18727610000</v>
      </c>
      <c r="J641" s="8">
        <f t="shared" si="18"/>
        <v>1.0272964503695938</v>
      </c>
      <c r="K641" s="8">
        <f t="shared" si="19"/>
        <v>1.1695787493523862E-2</v>
      </c>
      <c r="L641" s="3"/>
      <c r="M641" s="6"/>
    </row>
    <row r="642" spans="3:13" x14ac:dyDescent="0.25">
      <c r="C642" s="3">
        <v>43548</v>
      </c>
      <c r="D642" s="4">
        <v>2796.01</v>
      </c>
      <c r="E642" s="4">
        <v>2836.03</v>
      </c>
      <c r="F642" s="4">
        <v>2785.02</v>
      </c>
      <c r="G642" s="4">
        <v>2834.4</v>
      </c>
      <c r="H642" s="4">
        <v>2834.4</v>
      </c>
      <c r="I642" s="5">
        <v>16914430000</v>
      </c>
      <c r="J642" s="8">
        <f t="shared" si="18"/>
        <v>0.99057609800858071</v>
      </c>
      <c r="K642" s="8">
        <f t="shared" si="19"/>
        <v>-4.1121554856205405E-3</v>
      </c>
      <c r="L642" s="3"/>
      <c r="M642" s="6"/>
    </row>
    <row r="643" spans="3:13" x14ac:dyDescent="0.25">
      <c r="C643" s="3">
        <v>43555</v>
      </c>
      <c r="D643" s="4">
        <v>2848.63</v>
      </c>
      <c r="E643" s="4">
        <v>2893.24</v>
      </c>
      <c r="F643" s="4">
        <v>2848.63</v>
      </c>
      <c r="G643" s="4">
        <v>2892.74</v>
      </c>
      <c r="H643" s="4">
        <v>2892.74</v>
      </c>
      <c r="I643" s="5">
        <v>16459900000</v>
      </c>
      <c r="J643" s="8">
        <f t="shared" si="18"/>
        <v>1.0188196751799885</v>
      </c>
      <c r="K643" s="8">
        <f t="shared" si="19"/>
        <v>8.0973233543879062E-3</v>
      </c>
      <c r="L643" s="3"/>
      <c r="M643" s="6"/>
    </row>
    <row r="644" spans="3:13" x14ac:dyDescent="0.25">
      <c r="C644" s="3">
        <v>43562</v>
      </c>
      <c r="D644" s="4">
        <v>2888.46</v>
      </c>
      <c r="E644" s="4">
        <v>2910.54</v>
      </c>
      <c r="F644" s="4">
        <v>2873.33</v>
      </c>
      <c r="G644" s="4">
        <v>2907.41</v>
      </c>
      <c r="H644" s="4">
        <v>2907.41</v>
      </c>
      <c r="I644" s="5">
        <v>15751420000</v>
      </c>
      <c r="J644" s="8">
        <f t="shared" si="18"/>
        <v>1.013982159845259</v>
      </c>
      <c r="K644" s="8">
        <f t="shared" si="19"/>
        <v>6.0303140220522586E-3</v>
      </c>
      <c r="L644" s="3"/>
      <c r="M644" s="6"/>
    </row>
    <row r="645" spans="3:13" x14ac:dyDescent="0.25">
      <c r="C645" s="3">
        <v>43569</v>
      </c>
      <c r="D645" s="4">
        <v>2908.32</v>
      </c>
      <c r="E645" s="4">
        <v>2918</v>
      </c>
      <c r="F645" s="4">
        <v>2891.9</v>
      </c>
      <c r="G645" s="4">
        <v>2905.03</v>
      </c>
      <c r="H645" s="4">
        <v>2905.03</v>
      </c>
      <c r="I645" s="5">
        <v>13599690000</v>
      </c>
      <c r="J645" s="8">
        <f t="shared" si="18"/>
        <v>1.0068756361521365</v>
      </c>
      <c r="K645" s="8">
        <f t="shared" si="19"/>
        <v>2.9758321541315013E-3</v>
      </c>
      <c r="L645" s="3"/>
      <c r="M645" s="6"/>
    </row>
    <row r="646" spans="3:13" x14ac:dyDescent="0.25">
      <c r="C646" s="3">
        <v>43576</v>
      </c>
      <c r="D646" s="4">
        <v>2898.78</v>
      </c>
      <c r="E646" s="4">
        <v>2939.88</v>
      </c>
      <c r="F646" s="4">
        <v>2896.35</v>
      </c>
      <c r="G646" s="4">
        <v>2939.88</v>
      </c>
      <c r="H646" s="4">
        <v>2939.88</v>
      </c>
      <c r="I646" s="5">
        <v>16755720000</v>
      </c>
      <c r="J646" s="8">
        <f t="shared" si="18"/>
        <v>0.99671975573526983</v>
      </c>
      <c r="K646" s="8">
        <f t="shared" si="19"/>
        <v>-1.4269336104499907E-3</v>
      </c>
      <c r="L646" s="3"/>
      <c r="M646" s="6"/>
    </row>
    <row r="647" spans="3:13" x14ac:dyDescent="0.25">
      <c r="C647" s="3">
        <v>43583</v>
      </c>
      <c r="D647" s="4">
        <v>2940.58</v>
      </c>
      <c r="E647" s="4">
        <v>2954.13</v>
      </c>
      <c r="F647" s="4">
        <v>2900.5</v>
      </c>
      <c r="G647" s="4">
        <v>2945.64</v>
      </c>
      <c r="H647" s="4">
        <v>2945.64</v>
      </c>
      <c r="I647" s="5">
        <v>17800970000</v>
      </c>
      <c r="J647" s="8">
        <f t="shared" ref="J647:J710" si="20">D647/D646</f>
        <v>1.0144198593891223</v>
      </c>
      <c r="K647" s="8">
        <f t="shared" ref="K647:K710" si="21">LOG10(J647)</f>
        <v>6.2177428431432254E-3</v>
      </c>
      <c r="L647" s="3"/>
      <c r="M647" s="6"/>
    </row>
    <row r="648" spans="3:13" x14ac:dyDescent="0.25">
      <c r="C648" s="3">
        <v>43590</v>
      </c>
      <c r="D648" s="4">
        <v>2908.89</v>
      </c>
      <c r="E648" s="4">
        <v>2937.32</v>
      </c>
      <c r="F648" s="4">
        <v>2825.39</v>
      </c>
      <c r="G648" s="4">
        <v>2881.4</v>
      </c>
      <c r="H648" s="4">
        <v>2881.4</v>
      </c>
      <c r="I648" s="5">
        <v>17602830000</v>
      </c>
      <c r="J648" s="8">
        <f t="shared" si="20"/>
        <v>0.98922321446789407</v>
      </c>
      <c r="K648" s="8">
        <f t="shared" si="21"/>
        <v>-4.7057004415452476E-3</v>
      </c>
      <c r="L648" s="3"/>
      <c r="M648" s="6"/>
    </row>
    <row r="649" spans="3:13" x14ac:dyDescent="0.25">
      <c r="C649" s="3">
        <v>43597</v>
      </c>
      <c r="D649" s="4">
        <v>2840.19</v>
      </c>
      <c r="E649" s="4">
        <v>2892.15</v>
      </c>
      <c r="F649" s="4">
        <v>2801.43</v>
      </c>
      <c r="G649" s="4">
        <v>2859.53</v>
      </c>
      <c r="H649" s="4">
        <v>2859.53</v>
      </c>
      <c r="I649" s="5">
        <v>16938710000</v>
      </c>
      <c r="J649" s="8">
        <f t="shared" si="20"/>
        <v>0.97638274393325297</v>
      </c>
      <c r="K649" s="8">
        <f t="shared" si="21"/>
        <v>-1.0379904675569577E-2</v>
      </c>
      <c r="L649" s="3"/>
      <c r="M649" s="6"/>
    </row>
    <row r="650" spans="3:13" x14ac:dyDescent="0.25">
      <c r="C650" s="3">
        <v>43604</v>
      </c>
      <c r="D650" s="4">
        <v>2841.94</v>
      </c>
      <c r="E650" s="4">
        <v>2868.88</v>
      </c>
      <c r="F650" s="4">
        <v>2805.49</v>
      </c>
      <c r="G650" s="4">
        <v>2826.06</v>
      </c>
      <c r="H650" s="4">
        <v>2826.06</v>
      </c>
      <c r="I650" s="5">
        <v>16479450000</v>
      </c>
      <c r="J650" s="8">
        <f t="shared" si="20"/>
        <v>1.0006161559613969</v>
      </c>
      <c r="K650" s="8">
        <f t="shared" si="21"/>
        <v>2.6751072832217535E-4</v>
      </c>
      <c r="L650" s="3"/>
      <c r="M650" s="6"/>
    </row>
    <row r="651" spans="3:13" x14ac:dyDescent="0.25">
      <c r="C651" s="3">
        <v>43611</v>
      </c>
      <c r="D651" s="4">
        <v>2830.03</v>
      </c>
      <c r="E651" s="4">
        <v>2840.51</v>
      </c>
      <c r="F651" s="4">
        <v>2750.52</v>
      </c>
      <c r="G651" s="4">
        <v>2752.06</v>
      </c>
      <c r="H651" s="4">
        <v>2752.06</v>
      </c>
      <c r="I651" s="5">
        <v>15076270000</v>
      </c>
      <c r="J651" s="8">
        <f t="shared" si="20"/>
        <v>0.99580920075722923</v>
      </c>
      <c r="K651" s="8">
        <f t="shared" si="21"/>
        <v>-1.8238653876990825E-3</v>
      </c>
      <c r="L651" s="3"/>
      <c r="M651" s="6"/>
    </row>
    <row r="652" spans="3:13" x14ac:dyDescent="0.25">
      <c r="C652" s="3">
        <v>43618</v>
      </c>
      <c r="D652" s="4">
        <v>2751.53</v>
      </c>
      <c r="E652" s="4">
        <v>2884.97</v>
      </c>
      <c r="F652" s="4">
        <v>2728.81</v>
      </c>
      <c r="G652" s="4">
        <v>2873.34</v>
      </c>
      <c r="H652" s="4">
        <v>2873.34</v>
      </c>
      <c r="I652" s="5">
        <v>17942620000</v>
      </c>
      <c r="J652" s="8">
        <f t="shared" si="20"/>
        <v>0.97226177814369463</v>
      </c>
      <c r="K652" s="8">
        <f t="shared" si="21"/>
        <v>-1.2216787031795601E-2</v>
      </c>
      <c r="L652" s="3"/>
      <c r="M652" s="6"/>
    </row>
    <row r="653" spans="3:13" x14ac:dyDescent="0.25">
      <c r="C653" s="3">
        <v>43625</v>
      </c>
      <c r="D653" s="4">
        <v>2885.83</v>
      </c>
      <c r="E653" s="4">
        <v>2910.61</v>
      </c>
      <c r="F653" s="4">
        <v>2874.68</v>
      </c>
      <c r="G653" s="4">
        <v>2886.98</v>
      </c>
      <c r="H653" s="4">
        <v>2886.98</v>
      </c>
      <c r="I653" s="5">
        <v>15783900000</v>
      </c>
      <c r="J653" s="8">
        <f t="shared" si="20"/>
        <v>1.0488092079679305</v>
      </c>
      <c r="K653" s="8">
        <f t="shared" si="21"/>
        <v>2.0696491565425409E-2</v>
      </c>
      <c r="L653" s="3"/>
      <c r="M653" s="6"/>
    </row>
    <row r="654" spans="3:13" x14ac:dyDescent="0.25">
      <c r="C654" s="3">
        <v>43632</v>
      </c>
      <c r="D654" s="4">
        <v>2889.75</v>
      </c>
      <c r="E654" s="4">
        <v>2964.15</v>
      </c>
      <c r="F654" s="4">
        <v>2887.3</v>
      </c>
      <c r="G654" s="4">
        <v>2950.46</v>
      </c>
      <c r="H654" s="4">
        <v>2950.46</v>
      </c>
      <c r="I654" s="5">
        <v>18441710000</v>
      </c>
      <c r="J654" s="8">
        <f t="shared" si="20"/>
        <v>1.001358361372638</v>
      </c>
      <c r="K654" s="8">
        <f t="shared" si="21"/>
        <v>5.8952854275259598E-4</v>
      </c>
      <c r="L654" s="3"/>
      <c r="M654" s="6"/>
    </row>
    <row r="655" spans="3:13" x14ac:dyDescent="0.25">
      <c r="C655" s="3">
        <v>43639</v>
      </c>
      <c r="D655" s="4">
        <v>2951.42</v>
      </c>
      <c r="E655" s="4">
        <v>2954.92</v>
      </c>
      <c r="F655" s="4">
        <v>2912.99</v>
      </c>
      <c r="G655" s="4">
        <v>2941.76</v>
      </c>
      <c r="H655" s="4">
        <v>2941.76</v>
      </c>
      <c r="I655" s="5">
        <v>18736050000</v>
      </c>
      <c r="J655" s="8">
        <f t="shared" si="20"/>
        <v>1.0213409464486547</v>
      </c>
      <c r="K655" s="8">
        <f t="shared" si="21"/>
        <v>9.1707435010063947E-3</v>
      </c>
      <c r="L655" s="3"/>
      <c r="M655" s="6"/>
    </row>
    <row r="656" spans="3:13" x14ac:dyDescent="0.25">
      <c r="C656" s="3">
        <v>43646</v>
      </c>
      <c r="D656" s="4">
        <v>2971.41</v>
      </c>
      <c r="E656" s="4">
        <v>2995.84</v>
      </c>
      <c r="F656" s="4">
        <v>2952.22</v>
      </c>
      <c r="G656" s="4">
        <v>2990.41</v>
      </c>
      <c r="H656" s="4">
        <v>2990.41</v>
      </c>
      <c r="I656" s="5">
        <v>11118040000</v>
      </c>
      <c r="J656" s="8">
        <f t="shared" si="20"/>
        <v>1.0067730109574373</v>
      </c>
      <c r="K656" s="8">
        <f t="shared" si="21"/>
        <v>2.9315646938030469E-3</v>
      </c>
      <c r="L656" s="3"/>
      <c r="M656" s="6"/>
    </row>
    <row r="657" spans="3:13" x14ac:dyDescent="0.25">
      <c r="C657" s="3">
        <v>43653</v>
      </c>
      <c r="D657" s="4">
        <v>2979.77</v>
      </c>
      <c r="E657" s="4">
        <v>3013.92</v>
      </c>
      <c r="F657" s="4">
        <v>2963.44</v>
      </c>
      <c r="G657" s="4">
        <v>3013.77</v>
      </c>
      <c r="H657" s="4">
        <v>3013.77</v>
      </c>
      <c r="I657" s="5">
        <v>15216580000</v>
      </c>
      <c r="J657" s="8">
        <f t="shared" si="20"/>
        <v>1.0028134791227061</v>
      </c>
      <c r="K657" s="8">
        <f t="shared" si="21"/>
        <v>1.2201628103810434E-3</v>
      </c>
      <c r="L657" s="3"/>
      <c r="M657" s="6"/>
    </row>
    <row r="658" spans="3:13" x14ac:dyDescent="0.25">
      <c r="C658" s="3">
        <v>43660</v>
      </c>
      <c r="D658" s="4">
        <v>3017.8</v>
      </c>
      <c r="E658" s="4">
        <v>3017.8</v>
      </c>
      <c r="F658" s="4">
        <v>2973.09</v>
      </c>
      <c r="G658" s="4">
        <v>2976.61</v>
      </c>
      <c r="H658" s="4">
        <v>2976.61</v>
      </c>
      <c r="I658" s="5">
        <v>15904160000</v>
      </c>
      <c r="J658" s="8">
        <f t="shared" si="20"/>
        <v>1.0127627300093631</v>
      </c>
      <c r="K658" s="8">
        <f t="shared" si="21"/>
        <v>5.5077107922586683E-3</v>
      </c>
      <c r="L658" s="3"/>
      <c r="M658" s="6"/>
    </row>
    <row r="659" spans="3:13" x14ac:dyDescent="0.25">
      <c r="C659" s="3">
        <v>43667</v>
      </c>
      <c r="D659" s="4">
        <v>2981.93</v>
      </c>
      <c r="E659" s="4">
        <v>3027.98</v>
      </c>
      <c r="F659" s="4">
        <v>2976.65</v>
      </c>
      <c r="G659" s="4">
        <v>3025.86</v>
      </c>
      <c r="H659" s="4">
        <v>3025.86</v>
      </c>
      <c r="I659" s="5">
        <v>16649220000</v>
      </c>
      <c r="J659" s="8">
        <f t="shared" si="20"/>
        <v>0.98811385777718852</v>
      </c>
      <c r="K659" s="8">
        <f t="shared" si="21"/>
        <v>-5.1930099109804935E-3</v>
      </c>
      <c r="L659" s="3"/>
      <c r="M659" s="6"/>
    </row>
    <row r="660" spans="3:13" x14ac:dyDescent="0.25">
      <c r="C660" s="3">
        <v>43674</v>
      </c>
      <c r="D660" s="4">
        <v>3024.47</v>
      </c>
      <c r="E660" s="4">
        <v>3025.61</v>
      </c>
      <c r="F660" s="4">
        <v>2914.11</v>
      </c>
      <c r="G660" s="4">
        <v>2932.05</v>
      </c>
      <c r="H660" s="4">
        <v>2932.05</v>
      </c>
      <c r="I660" s="5">
        <v>20098430000</v>
      </c>
      <c r="J660" s="8">
        <f t="shared" si="20"/>
        <v>1.0142659284423174</v>
      </c>
      <c r="K660" s="8">
        <f t="shared" si="21"/>
        <v>6.1518367660949565E-3</v>
      </c>
      <c r="L660" s="3"/>
      <c r="M660" s="6"/>
    </row>
    <row r="661" spans="3:13" x14ac:dyDescent="0.25">
      <c r="C661" s="3">
        <v>43681</v>
      </c>
      <c r="D661" s="4">
        <v>2898.07</v>
      </c>
      <c r="E661" s="4">
        <v>2938.72</v>
      </c>
      <c r="F661" s="4">
        <v>2822.12</v>
      </c>
      <c r="G661" s="4">
        <v>2918.65</v>
      </c>
      <c r="H661" s="4">
        <v>2918.65</v>
      </c>
      <c r="I661" s="5">
        <v>20616730000</v>
      </c>
      <c r="J661" s="8">
        <f t="shared" si="20"/>
        <v>0.95820755372015609</v>
      </c>
      <c r="K661" s="8">
        <f t="shared" si="21"/>
        <v>-1.8540409843923255E-2</v>
      </c>
      <c r="L661" s="3"/>
      <c r="M661" s="6"/>
    </row>
    <row r="662" spans="3:13" x14ac:dyDescent="0.25">
      <c r="C662" s="3">
        <v>43688</v>
      </c>
      <c r="D662" s="4">
        <v>2907.07</v>
      </c>
      <c r="E662" s="4">
        <v>2943.31</v>
      </c>
      <c r="F662" s="4">
        <v>2825.51</v>
      </c>
      <c r="G662" s="4">
        <v>2888.68</v>
      </c>
      <c r="H662" s="4">
        <v>2888.68</v>
      </c>
      <c r="I662" s="5">
        <v>18553910000</v>
      </c>
      <c r="J662" s="8">
        <f t="shared" si="20"/>
        <v>1.003105515049671</v>
      </c>
      <c r="K662" s="8">
        <f t="shared" si="21"/>
        <v>1.3466181586407771E-3</v>
      </c>
      <c r="L662" s="3"/>
      <c r="M662" s="6"/>
    </row>
    <row r="663" spans="3:13" x14ac:dyDescent="0.25">
      <c r="C663" s="3">
        <v>43695</v>
      </c>
      <c r="D663" s="4">
        <v>2913.48</v>
      </c>
      <c r="E663" s="4">
        <v>2939.08</v>
      </c>
      <c r="F663" s="4">
        <v>2834.97</v>
      </c>
      <c r="G663" s="4">
        <v>2847.11</v>
      </c>
      <c r="H663" s="4">
        <v>2847.11</v>
      </c>
      <c r="I663" s="5">
        <v>16118550000</v>
      </c>
      <c r="J663" s="8">
        <f t="shared" si="20"/>
        <v>1.002204969264586</v>
      </c>
      <c r="K663" s="8">
        <f t="shared" si="21"/>
        <v>9.5655178785728618E-4</v>
      </c>
      <c r="L663" s="3"/>
      <c r="M663" s="6"/>
    </row>
    <row r="664" spans="3:13" x14ac:dyDescent="0.25">
      <c r="C664" s="3">
        <v>43702</v>
      </c>
      <c r="D664" s="4">
        <v>2866.7</v>
      </c>
      <c r="E664" s="4">
        <v>2940.43</v>
      </c>
      <c r="F664" s="4">
        <v>2853.05</v>
      </c>
      <c r="G664" s="4">
        <v>2926.46</v>
      </c>
      <c r="H664" s="4">
        <v>2926.46</v>
      </c>
      <c r="I664" s="5">
        <v>15673290000</v>
      </c>
      <c r="J664" s="8">
        <f t="shared" si="20"/>
        <v>0.98394360009335913</v>
      </c>
      <c r="K664" s="8">
        <f t="shared" si="21"/>
        <v>-7.0297947294579418E-3</v>
      </c>
      <c r="L664" s="3"/>
      <c r="M664" s="6"/>
    </row>
    <row r="665" spans="3:13" x14ac:dyDescent="0.25">
      <c r="C665" s="3">
        <v>43709</v>
      </c>
      <c r="D665" s="4">
        <v>2909.01</v>
      </c>
      <c r="E665" s="4">
        <v>2985.86</v>
      </c>
      <c r="F665" s="4">
        <v>2891.85</v>
      </c>
      <c r="G665" s="4">
        <v>2978.71</v>
      </c>
      <c r="H665" s="4">
        <v>2978.71</v>
      </c>
      <c r="I665" s="5">
        <v>13689030000</v>
      </c>
      <c r="J665" s="8">
        <f t="shared" si="20"/>
        <v>1.0147591307077826</v>
      </c>
      <c r="K665" s="8">
        <f t="shared" si="21"/>
        <v>6.362967748047399E-3</v>
      </c>
      <c r="L665" s="3"/>
      <c r="M665" s="6"/>
    </row>
    <row r="666" spans="3:13" x14ac:dyDescent="0.25">
      <c r="C666" s="3">
        <v>43716</v>
      </c>
      <c r="D666" s="4">
        <v>2988.43</v>
      </c>
      <c r="E666" s="4">
        <v>3020.74</v>
      </c>
      <c r="F666" s="4">
        <v>2957.01</v>
      </c>
      <c r="G666" s="4">
        <v>3007.39</v>
      </c>
      <c r="H666" s="4">
        <v>3007.39</v>
      </c>
      <c r="I666" s="5">
        <v>19633130000</v>
      </c>
      <c r="J666" s="8">
        <f t="shared" si="20"/>
        <v>1.0273013843197512</v>
      </c>
      <c r="K666" s="8">
        <f t="shared" si="21"/>
        <v>1.1697873339513902E-2</v>
      </c>
      <c r="L666" s="3"/>
      <c r="M666" s="6"/>
    </row>
    <row r="667" spans="3:13" x14ac:dyDescent="0.25">
      <c r="C667" s="3">
        <v>43723</v>
      </c>
      <c r="D667" s="4">
        <v>2996.41</v>
      </c>
      <c r="E667" s="4">
        <v>3021.99</v>
      </c>
      <c r="F667" s="4">
        <v>2978.57</v>
      </c>
      <c r="G667" s="4">
        <v>2992.07</v>
      </c>
      <c r="H667" s="4">
        <v>2992.07</v>
      </c>
      <c r="I667" s="5">
        <v>20728050000</v>
      </c>
      <c r="J667" s="8">
        <f t="shared" si="20"/>
        <v>1.0026702984510261</v>
      </c>
      <c r="K667" s="8">
        <f t="shared" si="21"/>
        <v>1.1581502661492122E-3</v>
      </c>
      <c r="L667" s="3"/>
      <c r="M667" s="6"/>
    </row>
    <row r="668" spans="3:13" x14ac:dyDescent="0.25">
      <c r="C668" s="3">
        <v>43730</v>
      </c>
      <c r="D668" s="4">
        <v>2983.5</v>
      </c>
      <c r="E668" s="4">
        <v>3007.98</v>
      </c>
      <c r="F668" s="4">
        <v>2945.53</v>
      </c>
      <c r="G668" s="4">
        <v>2961.79</v>
      </c>
      <c r="H668" s="4">
        <v>2961.79</v>
      </c>
      <c r="I668" s="5">
        <v>16694510000</v>
      </c>
      <c r="J668" s="8">
        <f t="shared" si="20"/>
        <v>0.9956915108413068</v>
      </c>
      <c r="K668" s="8">
        <f t="shared" si="21"/>
        <v>-1.8751956039752705E-3</v>
      </c>
      <c r="L668" s="3"/>
      <c r="M668" s="6"/>
    </row>
    <row r="669" spans="3:13" x14ac:dyDescent="0.25">
      <c r="C669" s="3">
        <v>43737</v>
      </c>
      <c r="D669" s="4">
        <v>2967.07</v>
      </c>
      <c r="E669" s="4">
        <v>2992.53</v>
      </c>
      <c r="F669" s="4">
        <v>2855.94</v>
      </c>
      <c r="G669" s="4">
        <v>2952.01</v>
      </c>
      <c r="H669" s="4">
        <v>2952.01</v>
      </c>
      <c r="I669" s="5">
        <v>17212640000</v>
      </c>
      <c r="J669" s="8">
        <f t="shared" si="20"/>
        <v>0.99449304508128045</v>
      </c>
      <c r="K669" s="8">
        <f t="shared" si="21"/>
        <v>-2.3982497375182044E-3</v>
      </c>
      <c r="L669" s="3"/>
      <c r="M669" s="6"/>
    </row>
    <row r="670" spans="3:13" x14ac:dyDescent="0.25">
      <c r="C670" s="3">
        <v>43744</v>
      </c>
      <c r="D670" s="4">
        <v>2944.23</v>
      </c>
      <c r="E670" s="4">
        <v>2993.28</v>
      </c>
      <c r="F670" s="4">
        <v>2892.66</v>
      </c>
      <c r="G670" s="4">
        <v>2970.27</v>
      </c>
      <c r="H670" s="4">
        <v>2970.27</v>
      </c>
      <c r="I670" s="5">
        <v>15821120000</v>
      </c>
      <c r="J670" s="8">
        <f t="shared" si="20"/>
        <v>0.9923021701543947</v>
      </c>
      <c r="K670" s="8">
        <f t="shared" si="21"/>
        <v>-3.3560588460312107E-3</v>
      </c>
      <c r="L670" s="3"/>
      <c r="M670" s="4"/>
    </row>
    <row r="671" spans="3:13" x14ac:dyDescent="0.25">
      <c r="C671" s="3">
        <v>43751</v>
      </c>
      <c r="D671" s="4">
        <v>2965.81</v>
      </c>
      <c r="E671" s="4">
        <v>3008.29</v>
      </c>
      <c r="F671" s="4">
        <v>2962.94</v>
      </c>
      <c r="G671" s="4">
        <v>2986.2</v>
      </c>
      <c r="H671" s="4">
        <v>2986.2</v>
      </c>
      <c r="I671" s="5">
        <v>15500580000</v>
      </c>
      <c r="J671" s="8">
        <f t="shared" si="20"/>
        <v>1.0073295904192268</v>
      </c>
      <c r="K671" s="8">
        <f t="shared" si="21"/>
        <v>3.1715915871535051E-3</v>
      </c>
      <c r="L671" s="3"/>
      <c r="M671" s="4"/>
    </row>
    <row r="672" spans="3:13" x14ac:dyDescent="0.25">
      <c r="C672" s="3">
        <v>43758</v>
      </c>
      <c r="D672" s="4">
        <v>2996.48</v>
      </c>
      <c r="E672" s="4">
        <v>3027.39</v>
      </c>
      <c r="F672" s="4">
        <v>2991.21</v>
      </c>
      <c r="G672" s="4">
        <v>3022.55</v>
      </c>
      <c r="H672" s="4">
        <v>3022.55</v>
      </c>
      <c r="I672" s="5">
        <v>17251350000</v>
      </c>
      <c r="J672" s="8">
        <f t="shared" si="20"/>
        <v>1.010341188410586</v>
      </c>
      <c r="K672" s="8">
        <f t="shared" si="21"/>
        <v>4.4680581607718156E-3</v>
      </c>
      <c r="L672" s="3"/>
      <c r="M672" s="4"/>
    </row>
    <row r="673" spans="3:13" x14ac:dyDescent="0.25">
      <c r="C673" s="3">
        <v>43765</v>
      </c>
      <c r="D673" s="4">
        <v>3032.12</v>
      </c>
      <c r="E673" s="4">
        <v>3066.95</v>
      </c>
      <c r="F673" s="4">
        <v>3023.19</v>
      </c>
      <c r="G673" s="4">
        <v>3066.91</v>
      </c>
      <c r="H673" s="4">
        <v>3066.91</v>
      </c>
      <c r="I673" s="5">
        <v>18956670000</v>
      </c>
      <c r="J673" s="8">
        <f t="shared" si="20"/>
        <v>1.0118939555745408</v>
      </c>
      <c r="K673" s="8">
        <f t="shared" si="21"/>
        <v>5.1350017113508516E-3</v>
      </c>
      <c r="L673" s="3"/>
      <c r="M673" s="4"/>
    </row>
    <row r="674" spans="3:13" x14ac:dyDescent="0.25">
      <c r="C674" s="3">
        <v>43772</v>
      </c>
      <c r="D674" s="4">
        <v>3078.96</v>
      </c>
      <c r="E674" s="4">
        <v>3097.77</v>
      </c>
      <c r="F674" s="4">
        <v>3065.89</v>
      </c>
      <c r="G674" s="4">
        <v>3093.08</v>
      </c>
      <c r="H674" s="4">
        <v>3093.08</v>
      </c>
      <c r="I674" s="5">
        <v>20734960000</v>
      </c>
      <c r="J674" s="8">
        <f t="shared" si="20"/>
        <v>1.0154479374167249</v>
      </c>
      <c r="K674" s="8">
        <f t="shared" si="21"/>
        <v>6.6576617908044883E-3</v>
      </c>
      <c r="L674" s="3"/>
      <c r="M674" s="4"/>
    </row>
    <row r="675" spans="3:13" x14ac:dyDescent="0.25">
      <c r="C675" s="3">
        <v>43779</v>
      </c>
      <c r="D675" s="4">
        <v>3080.33</v>
      </c>
      <c r="E675" s="4">
        <v>3120.46</v>
      </c>
      <c r="F675" s="4">
        <v>3075.82</v>
      </c>
      <c r="G675" s="4">
        <v>3120.46</v>
      </c>
      <c r="H675" s="4">
        <v>3120.46</v>
      </c>
      <c r="I675" s="5">
        <v>16622540000</v>
      </c>
      <c r="J675" s="8">
        <f t="shared" si="20"/>
        <v>1.000444955439499</v>
      </c>
      <c r="K675" s="8">
        <f t="shared" si="21"/>
        <v>1.931987128449769E-4</v>
      </c>
      <c r="L675" s="3"/>
      <c r="M675" s="4"/>
    </row>
    <row r="676" spans="3:13" x14ac:dyDescent="0.25">
      <c r="C676" s="3">
        <v>43786</v>
      </c>
      <c r="D676" s="4">
        <v>3117.91</v>
      </c>
      <c r="E676" s="4">
        <v>3127.64</v>
      </c>
      <c r="F676" s="4">
        <v>3091.41</v>
      </c>
      <c r="G676" s="4">
        <v>3110.29</v>
      </c>
      <c r="H676" s="4">
        <v>3110.29</v>
      </c>
      <c r="I676" s="5">
        <v>18008990000</v>
      </c>
      <c r="J676" s="8">
        <f t="shared" si="20"/>
        <v>1.0121999915593458</v>
      </c>
      <c r="K676" s="8">
        <f t="shared" si="21"/>
        <v>5.2663293512221643E-3</v>
      </c>
      <c r="L676" s="3"/>
      <c r="M676" s="4"/>
    </row>
    <row r="677" spans="3:13" x14ac:dyDescent="0.25">
      <c r="C677" s="3">
        <v>43793</v>
      </c>
      <c r="D677" s="4">
        <v>3117.44</v>
      </c>
      <c r="E677" s="4">
        <v>3154.26</v>
      </c>
      <c r="F677" s="4">
        <v>3117.44</v>
      </c>
      <c r="G677" s="4">
        <v>3140.98</v>
      </c>
      <c r="H677" s="4">
        <v>3140.98</v>
      </c>
      <c r="I677" s="5">
        <v>12883230000</v>
      </c>
      <c r="J677" s="8">
        <f t="shared" si="20"/>
        <v>0.99984925799654267</v>
      </c>
      <c r="K677" s="8">
        <f t="shared" si="21"/>
        <v>-6.5471355058158937E-5</v>
      </c>
      <c r="L677" s="3"/>
      <c r="M677" s="4"/>
    </row>
    <row r="678" spans="3:13" x14ac:dyDescent="0.25">
      <c r="C678" s="3">
        <v>43800</v>
      </c>
      <c r="D678" s="4">
        <v>3143.85</v>
      </c>
      <c r="E678" s="4">
        <v>3150.6</v>
      </c>
      <c r="F678" s="4">
        <v>3070.33</v>
      </c>
      <c r="G678" s="4">
        <v>3145.91</v>
      </c>
      <c r="H678" s="4">
        <v>3145.91</v>
      </c>
      <c r="I678" s="5">
        <v>17452390000</v>
      </c>
      <c r="J678" s="8">
        <f t="shared" si="20"/>
        <v>1.0084716947238759</v>
      </c>
      <c r="K678" s="8">
        <f t="shared" si="21"/>
        <v>3.6637131608395143E-3</v>
      </c>
      <c r="L678" s="3"/>
      <c r="M678" s="4"/>
    </row>
    <row r="679" spans="3:13" x14ac:dyDescent="0.25">
      <c r="C679" s="3">
        <v>43807</v>
      </c>
      <c r="D679" s="4">
        <v>3141.86</v>
      </c>
      <c r="E679" s="4">
        <v>3182.68</v>
      </c>
      <c r="F679" s="4">
        <v>3126.09</v>
      </c>
      <c r="G679" s="4">
        <v>3168.8</v>
      </c>
      <c r="H679" s="4">
        <v>3168.8</v>
      </c>
      <c r="I679" s="5">
        <v>17669880000</v>
      </c>
      <c r="J679" s="8">
        <f t="shared" si="20"/>
        <v>0.99936701814654016</v>
      </c>
      <c r="K679" s="8">
        <f t="shared" si="21"/>
        <v>-2.7498756635663631E-4</v>
      </c>
      <c r="L679" s="3"/>
      <c r="M679" s="4"/>
    </row>
    <row r="680" spans="3:13" x14ac:dyDescent="0.25">
      <c r="C680" s="3">
        <v>43814</v>
      </c>
      <c r="D680" s="4">
        <v>3183.63</v>
      </c>
      <c r="E680" s="4">
        <v>3225.65</v>
      </c>
      <c r="F680" s="4">
        <v>3183.63</v>
      </c>
      <c r="G680" s="4">
        <v>3221.22</v>
      </c>
      <c r="H680" s="4">
        <v>3221.22</v>
      </c>
      <c r="I680" s="5">
        <v>22078130000</v>
      </c>
      <c r="J680" s="8">
        <f t="shared" si="20"/>
        <v>1.013294672582483</v>
      </c>
      <c r="K680" s="8">
        <f t="shared" si="21"/>
        <v>5.7357593452839759E-3</v>
      </c>
      <c r="L680" s="3"/>
      <c r="M680" s="4"/>
    </row>
    <row r="681" spans="3:13" x14ac:dyDescent="0.25">
      <c r="C681" s="3">
        <v>43821</v>
      </c>
      <c r="D681" s="4">
        <v>3226.05</v>
      </c>
      <c r="E681" s="4">
        <v>3247.93</v>
      </c>
      <c r="F681" s="4">
        <v>3220.51</v>
      </c>
      <c r="G681" s="4">
        <v>3240.02</v>
      </c>
      <c r="H681" s="4">
        <v>3240.02</v>
      </c>
      <c r="I681" s="5">
        <v>8946500000</v>
      </c>
      <c r="J681" s="8">
        <f t="shared" si="20"/>
        <v>1.0133244126987118</v>
      </c>
      <c r="K681" s="8">
        <f t="shared" si="21"/>
        <v>5.7485056659557429E-3</v>
      </c>
      <c r="L681" s="3"/>
      <c r="M681" s="4"/>
    </row>
    <row r="682" spans="3:13" x14ac:dyDescent="0.25">
      <c r="C682" s="3">
        <v>43828</v>
      </c>
      <c r="D682" s="4">
        <v>3240.09</v>
      </c>
      <c r="E682" s="4">
        <v>3258.14</v>
      </c>
      <c r="F682" s="4">
        <v>3212.03</v>
      </c>
      <c r="G682" s="4">
        <v>3234.85</v>
      </c>
      <c r="H682" s="4">
        <v>3234.85</v>
      </c>
      <c r="I682" s="5">
        <v>12826640000</v>
      </c>
      <c r="J682" s="8">
        <f t="shared" si="20"/>
        <v>1.0043520714186078</v>
      </c>
      <c r="K682" s="8">
        <f t="shared" si="21"/>
        <v>1.8859796132919991E-3</v>
      </c>
      <c r="L682" s="3"/>
      <c r="M682" s="4"/>
    </row>
    <row r="683" spans="3:13" x14ac:dyDescent="0.25">
      <c r="C683" s="3">
        <v>43835</v>
      </c>
      <c r="D683" s="4">
        <v>3217.55</v>
      </c>
      <c r="E683" s="4">
        <v>3282.99</v>
      </c>
      <c r="F683" s="4">
        <v>3214.64</v>
      </c>
      <c r="G683" s="4">
        <v>3265.35</v>
      </c>
      <c r="H683" s="4">
        <v>3265.35</v>
      </c>
      <c r="I683" s="5">
        <v>17666700000</v>
      </c>
      <c r="J683" s="8">
        <f t="shared" si="20"/>
        <v>0.99304340311534556</v>
      </c>
      <c r="K683" s="8">
        <f t="shared" si="21"/>
        <v>-3.031769307688567E-3</v>
      </c>
      <c r="L683" s="3"/>
      <c r="M683" s="4"/>
    </row>
    <row r="684" spans="3:13" x14ac:dyDescent="0.25">
      <c r="C684" s="3">
        <v>43842</v>
      </c>
      <c r="D684" s="4">
        <v>3271.13</v>
      </c>
      <c r="E684" s="4">
        <v>3329.88</v>
      </c>
      <c r="F684" s="4">
        <v>3268.43</v>
      </c>
      <c r="G684" s="4">
        <v>3329.62</v>
      </c>
      <c r="H684" s="4">
        <v>3329.62</v>
      </c>
      <c r="I684" s="5">
        <v>18071600000</v>
      </c>
      <c r="J684" s="8">
        <f t="shared" si="20"/>
        <v>1.016652421873786</v>
      </c>
      <c r="K684" s="8">
        <f t="shared" si="21"/>
        <v>7.1724995665159554E-3</v>
      </c>
      <c r="L684" s="3"/>
      <c r="M684" s="4"/>
    </row>
    <row r="685" spans="3:13" x14ac:dyDescent="0.25">
      <c r="C685" s="3">
        <v>43849</v>
      </c>
      <c r="D685" s="4">
        <v>3321.03</v>
      </c>
      <c r="E685" s="4">
        <v>3337.77</v>
      </c>
      <c r="F685" s="4">
        <v>3281.53</v>
      </c>
      <c r="G685" s="4">
        <v>3295.47</v>
      </c>
      <c r="H685" s="4">
        <v>3295.47</v>
      </c>
      <c r="I685" s="5">
        <v>15197180000</v>
      </c>
      <c r="J685" s="8">
        <f t="shared" si="20"/>
        <v>1.0152546673473692</v>
      </c>
      <c r="K685" s="8">
        <f t="shared" si="21"/>
        <v>6.5749947132179073E-3</v>
      </c>
      <c r="L685" s="3"/>
      <c r="M685" s="4"/>
    </row>
    <row r="686" spans="3:13" x14ac:dyDescent="0.25">
      <c r="C686" s="3">
        <v>43856</v>
      </c>
      <c r="D686" s="4">
        <v>3247.16</v>
      </c>
      <c r="E686" s="4">
        <v>3293.47</v>
      </c>
      <c r="F686" s="4">
        <v>3214.68</v>
      </c>
      <c r="G686" s="4">
        <v>3225.52</v>
      </c>
      <c r="H686" s="4">
        <v>3225.52</v>
      </c>
      <c r="I686" s="5">
        <v>19249400000</v>
      </c>
      <c r="J686" s="8">
        <f t="shared" si="20"/>
        <v>0.97775690072055943</v>
      </c>
      <c r="K686" s="8">
        <f t="shared" si="21"/>
        <v>-9.7691102423269009E-3</v>
      </c>
      <c r="L686" s="3"/>
      <c r="M686" s="4"/>
    </row>
    <row r="687" spans="3:13" x14ac:dyDescent="0.25">
      <c r="C687" s="3">
        <v>43863</v>
      </c>
      <c r="D687" s="4">
        <v>3235.66</v>
      </c>
      <c r="E687" s="4">
        <v>3347.96</v>
      </c>
      <c r="F687" s="4">
        <v>3235.66</v>
      </c>
      <c r="G687" s="4">
        <v>3327.71</v>
      </c>
      <c r="H687" s="4">
        <v>3327.71</v>
      </c>
      <c r="I687" s="5">
        <v>19469980000</v>
      </c>
      <c r="J687" s="8">
        <f t="shared" si="20"/>
        <v>0.99645844368617498</v>
      </c>
      <c r="K687" s="8">
        <f t="shared" si="21"/>
        <v>-1.5408084076556504E-3</v>
      </c>
      <c r="L687" s="3"/>
      <c r="M687" s="4"/>
    </row>
    <row r="688" spans="3:13" x14ac:dyDescent="0.25">
      <c r="C688" s="3">
        <v>43870</v>
      </c>
      <c r="D688" s="4">
        <v>3318.28</v>
      </c>
      <c r="E688" s="4">
        <v>3385.09</v>
      </c>
      <c r="F688" s="4">
        <v>3317.77</v>
      </c>
      <c r="G688" s="4">
        <v>3380.16</v>
      </c>
      <c r="H688" s="4">
        <v>3380.16</v>
      </c>
      <c r="I688" s="5">
        <v>18033560000</v>
      </c>
      <c r="J688" s="8">
        <f t="shared" si="20"/>
        <v>1.0255342032228356</v>
      </c>
      <c r="K688" s="8">
        <f t="shared" si="21"/>
        <v>1.0950149368676746E-2</v>
      </c>
      <c r="L688" s="3"/>
      <c r="M688" s="4"/>
    </row>
    <row r="689" spans="3:13" x14ac:dyDescent="0.25">
      <c r="C689" s="3">
        <v>43877</v>
      </c>
      <c r="D689" s="4">
        <v>3369.04</v>
      </c>
      <c r="E689" s="4">
        <v>3393.52</v>
      </c>
      <c r="F689" s="4">
        <v>3328.45</v>
      </c>
      <c r="G689" s="4">
        <v>3337.75</v>
      </c>
      <c r="H689" s="4">
        <v>3337.75</v>
      </c>
      <c r="I689" s="5">
        <v>15253460000</v>
      </c>
      <c r="J689" s="8">
        <f t="shared" si="20"/>
        <v>1.0152970816205986</v>
      </c>
      <c r="K689" s="8">
        <f t="shared" si="21"/>
        <v>6.5931378458216391E-3</v>
      </c>
      <c r="L689" s="3"/>
      <c r="M689" s="4"/>
    </row>
    <row r="690" spans="3:13" x14ac:dyDescent="0.25">
      <c r="C690" s="3">
        <v>43884</v>
      </c>
      <c r="D690" s="4">
        <v>3257.61</v>
      </c>
      <c r="E690" s="4">
        <v>3259.81</v>
      </c>
      <c r="F690" s="4">
        <v>2855.84</v>
      </c>
      <c r="G690" s="4">
        <v>2954.22</v>
      </c>
      <c r="H690" s="4">
        <v>2954.22</v>
      </c>
      <c r="I690" s="5">
        <v>31535270000</v>
      </c>
      <c r="J690" s="8">
        <f t="shared" si="20"/>
        <v>0.96692529622681833</v>
      </c>
      <c r="K690" s="8">
        <f t="shared" si="21"/>
        <v>-1.4607077819493821E-2</v>
      </c>
      <c r="L690" s="3"/>
      <c r="M690" s="4"/>
    </row>
    <row r="691" spans="3:13" x14ac:dyDescent="0.25">
      <c r="C691" s="3">
        <v>43891</v>
      </c>
      <c r="D691" s="4">
        <v>2974.28</v>
      </c>
      <c r="E691" s="4">
        <v>3136.72</v>
      </c>
      <c r="F691" s="4">
        <v>2901.54</v>
      </c>
      <c r="G691" s="4">
        <v>2972.37</v>
      </c>
      <c r="H691" s="4">
        <v>2972.37</v>
      </c>
      <c r="I691" s="5">
        <v>29895510000</v>
      </c>
      <c r="J691" s="8">
        <f t="shared" si="20"/>
        <v>0.91302519331657261</v>
      </c>
      <c r="K691" s="8">
        <f t="shared" si="21"/>
        <v>-3.9517238711688163E-2</v>
      </c>
      <c r="L691" s="3"/>
      <c r="M691" s="4"/>
    </row>
    <row r="692" spans="3:13" x14ac:dyDescent="0.25">
      <c r="C692" s="3">
        <v>43898</v>
      </c>
      <c r="D692" s="4">
        <v>2863.89</v>
      </c>
      <c r="E692" s="4">
        <v>2882.59</v>
      </c>
      <c r="F692" s="4">
        <v>2478.86</v>
      </c>
      <c r="G692" s="4">
        <v>2711.02</v>
      </c>
      <c r="H692" s="4">
        <v>2711.02</v>
      </c>
      <c r="I692" s="5">
        <v>40521170000</v>
      </c>
      <c r="J692" s="8">
        <f t="shared" si="20"/>
        <v>0.96288513522600416</v>
      </c>
      <c r="K692" s="8">
        <f t="shared" si="21"/>
        <v>-1.6425517769390014E-2</v>
      </c>
      <c r="L692" s="3"/>
      <c r="M692" s="4"/>
    </row>
    <row r="693" spans="3:13" x14ac:dyDescent="0.25">
      <c r="C693" s="3">
        <v>43905</v>
      </c>
      <c r="D693" s="4">
        <v>2508.59</v>
      </c>
      <c r="E693" s="4">
        <v>2562.98</v>
      </c>
      <c r="F693" s="4">
        <v>2280.52</v>
      </c>
      <c r="G693" s="4">
        <v>2304.92</v>
      </c>
      <c r="H693" s="4">
        <v>2304.92</v>
      </c>
      <c r="I693" s="5">
        <v>41887220000</v>
      </c>
      <c r="J693" s="8">
        <f t="shared" si="20"/>
        <v>0.87593797247799332</v>
      </c>
      <c r="K693" s="8">
        <f t="shared" si="21"/>
        <v>-5.7526646302575278E-2</v>
      </c>
      <c r="L693" s="3"/>
      <c r="M693" s="4"/>
    </row>
    <row r="694" spans="3:13" x14ac:dyDescent="0.25">
      <c r="C694" s="3">
        <v>43912</v>
      </c>
      <c r="D694" s="4">
        <v>2290.71</v>
      </c>
      <c r="E694" s="4">
        <v>2637.01</v>
      </c>
      <c r="F694" s="4">
        <v>2191.86</v>
      </c>
      <c r="G694" s="4">
        <v>2541.4699999999998</v>
      </c>
      <c r="H694" s="4">
        <v>2541.4699999999998</v>
      </c>
      <c r="I694" s="5">
        <v>37182690000</v>
      </c>
      <c r="J694" s="8">
        <f t="shared" si="20"/>
        <v>0.91314642887040132</v>
      </c>
      <c r="K694" s="8">
        <f t="shared" si="21"/>
        <v>-3.9459574983398943E-2</v>
      </c>
      <c r="L694" s="3"/>
      <c r="M694" s="4"/>
    </row>
    <row r="695" spans="3:13" x14ac:dyDescent="0.25">
      <c r="C695" s="3">
        <v>43919</v>
      </c>
      <c r="D695" s="4">
        <v>2558.98</v>
      </c>
      <c r="E695" s="4">
        <v>2641.39</v>
      </c>
      <c r="F695" s="4">
        <v>2447.4899999999998</v>
      </c>
      <c r="G695" s="4">
        <v>2488.65</v>
      </c>
      <c r="H695" s="4">
        <v>2488.65</v>
      </c>
      <c r="I695" s="5">
        <v>30804590000</v>
      </c>
      <c r="J695" s="8">
        <f t="shared" si="20"/>
        <v>1.1171121617315156</v>
      </c>
      <c r="K695" s="8">
        <f t="shared" si="21"/>
        <v>4.8096779897715394E-2</v>
      </c>
      <c r="L695" s="3"/>
      <c r="M695" s="4"/>
    </row>
    <row r="696" spans="3:13" x14ac:dyDescent="0.25">
      <c r="C696" s="3">
        <v>43926</v>
      </c>
      <c r="D696" s="4">
        <v>2578.2800000000002</v>
      </c>
      <c r="E696" s="4">
        <v>2818.57</v>
      </c>
      <c r="F696" s="4">
        <v>2574.5700000000002</v>
      </c>
      <c r="G696" s="4">
        <v>2789.82</v>
      </c>
      <c r="H696" s="4">
        <v>2789.82</v>
      </c>
      <c r="I696" s="5">
        <v>27169090000</v>
      </c>
      <c r="J696" s="8">
        <f t="shared" si="20"/>
        <v>1.0075420675425366</v>
      </c>
      <c r="K696" s="8">
        <f t="shared" si="21"/>
        <v>3.2631881334263878E-3</v>
      </c>
      <c r="L696" s="3"/>
      <c r="M696" s="4"/>
    </row>
    <row r="697" spans="3:13" x14ac:dyDescent="0.25">
      <c r="C697" s="3">
        <v>43933</v>
      </c>
      <c r="D697" s="4">
        <v>2782.46</v>
      </c>
      <c r="E697" s="4">
        <v>2879.22</v>
      </c>
      <c r="F697" s="4">
        <v>2721.17</v>
      </c>
      <c r="G697" s="4">
        <v>2874.56</v>
      </c>
      <c r="H697" s="4">
        <v>2874.56</v>
      </c>
      <c r="I697" s="5">
        <v>27017230000</v>
      </c>
      <c r="J697" s="8">
        <f t="shared" si="20"/>
        <v>1.0791923297702344</v>
      </c>
      <c r="K697" s="8">
        <f t="shared" si="21"/>
        <v>3.309884997898873E-2</v>
      </c>
      <c r="L697" s="3"/>
      <c r="M697" s="4"/>
    </row>
    <row r="698" spans="3:13" x14ac:dyDescent="0.25">
      <c r="C698" s="3">
        <v>43940</v>
      </c>
      <c r="D698" s="4">
        <v>2845.62</v>
      </c>
      <c r="E698" s="4">
        <v>2868.98</v>
      </c>
      <c r="F698" s="4">
        <v>2727.1</v>
      </c>
      <c r="G698" s="4">
        <v>2836.74</v>
      </c>
      <c r="H698" s="4">
        <v>2836.74</v>
      </c>
      <c r="I698" s="5">
        <v>26476650000</v>
      </c>
      <c r="J698" s="8">
        <f t="shared" si="20"/>
        <v>1.0226993379958742</v>
      </c>
      <c r="K698" s="8">
        <f t="shared" si="21"/>
        <v>9.7479748252213595E-3</v>
      </c>
      <c r="L698" s="3"/>
      <c r="M698" s="4"/>
    </row>
    <row r="699" spans="3:13" x14ac:dyDescent="0.25">
      <c r="C699" s="3">
        <v>43947</v>
      </c>
      <c r="D699" s="4">
        <v>2854.65</v>
      </c>
      <c r="E699" s="4">
        <v>2954.86</v>
      </c>
      <c r="F699" s="4">
        <v>2821.61</v>
      </c>
      <c r="G699" s="4">
        <v>2830.71</v>
      </c>
      <c r="H699" s="4">
        <v>2830.71</v>
      </c>
      <c r="I699" s="5">
        <v>28763560000</v>
      </c>
      <c r="J699" s="8">
        <f t="shared" si="20"/>
        <v>1.003173297910473</v>
      </c>
      <c r="K699" s="8">
        <f t="shared" si="21"/>
        <v>1.3759637533158188E-3</v>
      </c>
      <c r="L699" s="3"/>
      <c r="M699" s="4"/>
    </row>
    <row r="700" spans="3:13" x14ac:dyDescent="0.25">
      <c r="C700" s="3">
        <v>43954</v>
      </c>
      <c r="D700" s="4">
        <v>2815.01</v>
      </c>
      <c r="E700" s="4">
        <v>2932.16</v>
      </c>
      <c r="F700" s="4">
        <v>2797.85</v>
      </c>
      <c r="G700" s="4">
        <v>2929.8</v>
      </c>
      <c r="H700" s="4">
        <v>2929.8</v>
      </c>
      <c r="I700" s="5">
        <v>24736450000</v>
      </c>
      <c r="J700" s="8">
        <f t="shared" si="20"/>
        <v>0.98611388436410774</v>
      </c>
      <c r="K700" s="8">
        <f t="shared" si="21"/>
        <v>-6.0729263419376286E-3</v>
      </c>
      <c r="L700" s="3"/>
      <c r="M700" s="4"/>
    </row>
    <row r="701" spans="3:13" x14ac:dyDescent="0.25">
      <c r="C701" s="3">
        <v>43961</v>
      </c>
      <c r="D701" s="4">
        <v>2915.46</v>
      </c>
      <c r="E701" s="4">
        <v>2945.82</v>
      </c>
      <c r="F701" s="4">
        <v>2766.64</v>
      </c>
      <c r="G701" s="4">
        <v>2863.7</v>
      </c>
      <c r="H701" s="4">
        <v>2863.7</v>
      </c>
      <c r="I701" s="5">
        <v>27177120000</v>
      </c>
      <c r="J701" s="8">
        <f t="shared" si="20"/>
        <v>1.0356837098269633</v>
      </c>
      <c r="K701" s="8">
        <f t="shared" si="21"/>
        <v>1.5227145322794426E-2</v>
      </c>
      <c r="L701" s="3"/>
      <c r="M701" s="4"/>
    </row>
    <row r="702" spans="3:13" x14ac:dyDescent="0.25">
      <c r="C702" s="3">
        <v>43968</v>
      </c>
      <c r="D702" s="4">
        <v>2913.86</v>
      </c>
      <c r="E702" s="4">
        <v>2980.29</v>
      </c>
      <c r="F702" s="4">
        <v>2913.86</v>
      </c>
      <c r="G702" s="4">
        <v>2955.45</v>
      </c>
      <c r="H702" s="4">
        <v>2955.45</v>
      </c>
      <c r="I702" s="5">
        <v>25246330000</v>
      </c>
      <c r="J702" s="8">
        <f t="shared" si="20"/>
        <v>0.9994512015256598</v>
      </c>
      <c r="K702" s="8">
        <f t="shared" si="21"/>
        <v>-2.3840557337556184E-4</v>
      </c>
      <c r="L702" s="3"/>
      <c r="M702" s="4"/>
    </row>
    <row r="703" spans="3:13" x14ac:dyDescent="0.25">
      <c r="C703" s="3">
        <v>43975</v>
      </c>
      <c r="D703" s="4">
        <v>3004.08</v>
      </c>
      <c r="E703" s="4">
        <v>3068.67</v>
      </c>
      <c r="F703" s="4">
        <v>2969.75</v>
      </c>
      <c r="G703" s="4">
        <v>3044.31</v>
      </c>
      <c r="H703" s="4">
        <v>3044.31</v>
      </c>
      <c r="I703" s="5">
        <v>24886040000</v>
      </c>
      <c r="J703" s="8">
        <f t="shared" si="20"/>
        <v>1.030962366071122</v>
      </c>
      <c r="K703" s="8">
        <f t="shared" si="21"/>
        <v>1.3242812222457042E-2</v>
      </c>
      <c r="L703" s="3"/>
      <c r="M703" s="4"/>
    </row>
    <row r="704" spans="3:13" x14ac:dyDescent="0.25">
      <c r="C704" s="3">
        <v>43982</v>
      </c>
      <c r="D704" s="4">
        <v>3038.78</v>
      </c>
      <c r="E704" s="4">
        <v>3211.72</v>
      </c>
      <c r="F704" s="4">
        <v>3031.54</v>
      </c>
      <c r="G704" s="4">
        <v>3193.93</v>
      </c>
      <c r="H704" s="4">
        <v>3193.93</v>
      </c>
      <c r="I704" s="5">
        <v>30895920000</v>
      </c>
      <c r="J704" s="8">
        <f t="shared" si="20"/>
        <v>1.0115509573646508</v>
      </c>
      <c r="K704" s="8">
        <f t="shared" si="21"/>
        <v>4.9877654507221548E-3</v>
      </c>
      <c r="L704" s="3"/>
      <c r="M704" s="4"/>
    </row>
    <row r="705" spans="3:13" x14ac:dyDescent="0.25">
      <c r="C705" s="3">
        <v>43989</v>
      </c>
      <c r="D705" s="4">
        <v>3199.92</v>
      </c>
      <c r="E705" s="4">
        <v>3233.13</v>
      </c>
      <c r="F705" s="4">
        <v>2984.47</v>
      </c>
      <c r="G705" s="4">
        <v>3041.31</v>
      </c>
      <c r="H705" s="4">
        <v>3041.31</v>
      </c>
      <c r="I705" s="5">
        <v>34241980000</v>
      </c>
      <c r="J705" s="8">
        <f t="shared" si="20"/>
        <v>1.0530278598648142</v>
      </c>
      <c r="K705" s="8">
        <f t="shared" si="21"/>
        <v>2.2439861428124475E-2</v>
      </c>
      <c r="L705" s="3"/>
      <c r="M705" s="4"/>
    </row>
    <row r="706" spans="3:13" x14ac:dyDescent="0.25">
      <c r="C706" s="3">
        <v>43996</v>
      </c>
      <c r="D706" s="4">
        <v>2993.76</v>
      </c>
      <c r="E706" s="4">
        <v>3155.53</v>
      </c>
      <c r="F706" s="4">
        <v>2965.66</v>
      </c>
      <c r="G706" s="4">
        <v>3097.74</v>
      </c>
      <c r="H706" s="4">
        <v>3097.74</v>
      </c>
      <c r="I706" s="5">
        <v>28876100000</v>
      </c>
      <c r="J706" s="8">
        <f t="shared" si="20"/>
        <v>0.93557338933473344</v>
      </c>
      <c r="K706" s="8">
        <f t="shared" si="21"/>
        <v>-2.8922139395420234E-2</v>
      </c>
      <c r="L706" s="3"/>
      <c r="M706" s="4"/>
    </row>
    <row r="707" spans="3:13" x14ac:dyDescent="0.25">
      <c r="C707" s="3">
        <v>44003</v>
      </c>
      <c r="D707" s="4">
        <v>3094.42</v>
      </c>
      <c r="E707" s="4">
        <v>3154.9</v>
      </c>
      <c r="F707" s="4">
        <v>3004.63</v>
      </c>
      <c r="G707" s="4">
        <v>3009.05</v>
      </c>
      <c r="H707" s="4">
        <v>3009.05</v>
      </c>
      <c r="I707" s="5">
        <v>27870950000</v>
      </c>
      <c r="J707" s="8">
        <f t="shared" si="20"/>
        <v>1.0336232697343808</v>
      </c>
      <c r="K707" s="8">
        <f t="shared" si="21"/>
        <v>1.4362277937657401E-2</v>
      </c>
      <c r="L707" s="3"/>
      <c r="M707" s="4"/>
    </row>
    <row r="708" spans="3:13" x14ac:dyDescent="0.25">
      <c r="C708" s="3">
        <v>44010</v>
      </c>
      <c r="D708" s="4">
        <v>3018.59</v>
      </c>
      <c r="E708" s="4">
        <v>3165.81</v>
      </c>
      <c r="F708" s="4">
        <v>2999.74</v>
      </c>
      <c r="G708" s="4">
        <v>3130.01</v>
      </c>
      <c r="H708" s="4">
        <v>3130.01</v>
      </c>
      <c r="I708" s="5">
        <v>17793010000</v>
      </c>
      <c r="J708" s="8">
        <f t="shared" si="20"/>
        <v>0.97549459995734256</v>
      </c>
      <c r="K708" s="8">
        <f t="shared" si="21"/>
        <v>-1.0775130385526008E-2</v>
      </c>
      <c r="L708" s="3"/>
      <c r="M708" s="4"/>
    </row>
    <row r="709" spans="3:13" x14ac:dyDescent="0.25">
      <c r="C709" s="3">
        <v>44017</v>
      </c>
      <c r="D709" s="4">
        <v>3155.29</v>
      </c>
      <c r="E709" s="4">
        <v>3186.82</v>
      </c>
      <c r="F709" s="4">
        <v>3115.7</v>
      </c>
      <c r="G709" s="4">
        <v>3185.04</v>
      </c>
      <c r="H709" s="4">
        <v>3185.04</v>
      </c>
      <c r="I709" s="5">
        <v>23572210000</v>
      </c>
      <c r="J709" s="8">
        <f t="shared" si="20"/>
        <v>1.0452860441464391</v>
      </c>
      <c r="K709" s="8">
        <f t="shared" si="21"/>
        <v>1.9235152069387664E-2</v>
      </c>
      <c r="L709" s="3"/>
      <c r="M709" s="4"/>
    </row>
    <row r="710" spans="3:13" x14ac:dyDescent="0.25">
      <c r="C710" s="3">
        <v>44024</v>
      </c>
      <c r="D710" s="4">
        <v>3205.08</v>
      </c>
      <c r="E710" s="4">
        <v>3238.28</v>
      </c>
      <c r="F710" s="4">
        <v>3127.66</v>
      </c>
      <c r="G710" s="4">
        <v>3224.73</v>
      </c>
      <c r="H710" s="4">
        <v>3224.73</v>
      </c>
      <c r="I710" s="5">
        <v>21991770000</v>
      </c>
      <c r="J710" s="8">
        <f t="shared" si="20"/>
        <v>1.0157798490788486</v>
      </c>
      <c r="K710" s="8">
        <f t="shared" si="21"/>
        <v>6.7995930951918644E-3</v>
      </c>
      <c r="L710" s="3"/>
      <c r="M710" s="4"/>
    </row>
    <row r="711" spans="3:13" x14ac:dyDescent="0.25">
      <c r="C711" s="3">
        <v>44031</v>
      </c>
      <c r="D711" s="4">
        <v>3224.29</v>
      </c>
      <c r="E711" s="4">
        <v>3279.99</v>
      </c>
      <c r="F711" s="4">
        <v>3200.05</v>
      </c>
      <c r="G711" s="4">
        <v>3215.63</v>
      </c>
      <c r="H711" s="4">
        <v>3215.63</v>
      </c>
      <c r="I711" s="5">
        <v>20959710000</v>
      </c>
      <c r="J711" s="8">
        <f t="shared" ref="J711:J734" si="22">D711/D710</f>
        <v>1.0059936101438967</v>
      </c>
      <c r="K711" s="8">
        <f t="shared" ref="K711:K734" si="23">LOG10(J711)</f>
        <v>2.5952221830704467E-3</v>
      </c>
      <c r="L711" s="3"/>
      <c r="M711" s="4"/>
    </row>
    <row r="712" spans="3:13" x14ac:dyDescent="0.25">
      <c r="C712" s="3">
        <v>44038</v>
      </c>
      <c r="D712" s="4">
        <v>3219.84</v>
      </c>
      <c r="E712" s="4">
        <v>3272.17</v>
      </c>
      <c r="F712" s="4">
        <v>3204.13</v>
      </c>
      <c r="G712" s="4">
        <v>3271.12</v>
      </c>
      <c r="H712" s="4">
        <v>3271.12</v>
      </c>
      <c r="I712" s="5">
        <v>22039370000</v>
      </c>
      <c r="J712" s="8">
        <f t="shared" si="22"/>
        <v>0.99861985119204544</v>
      </c>
      <c r="K712" s="8">
        <f t="shared" si="23"/>
        <v>-5.9980501686487801E-4</v>
      </c>
      <c r="L712" s="3"/>
      <c r="M712" s="4"/>
    </row>
    <row r="713" spans="3:13" x14ac:dyDescent="0.25">
      <c r="C713" s="3">
        <v>44045</v>
      </c>
      <c r="D713" s="4">
        <v>3288.26</v>
      </c>
      <c r="E713" s="4">
        <v>3352.54</v>
      </c>
      <c r="F713" s="4">
        <v>3284.53</v>
      </c>
      <c r="G713" s="4">
        <v>3351.28</v>
      </c>
      <c r="H713" s="4">
        <v>3351.28</v>
      </c>
      <c r="I713" s="5">
        <v>22369880000</v>
      </c>
      <c r="J713" s="8">
        <f t="shared" si="22"/>
        <v>1.0212495030808983</v>
      </c>
      <c r="K713" s="8">
        <f t="shared" si="23"/>
        <v>9.1318582217190941E-3</v>
      </c>
      <c r="L713" s="3"/>
      <c r="M713" s="4"/>
    </row>
    <row r="714" spans="3:13" x14ac:dyDescent="0.25">
      <c r="C714" s="3">
        <v>44052</v>
      </c>
      <c r="D714" s="4">
        <v>3356.04</v>
      </c>
      <c r="E714" s="4">
        <v>3387.89</v>
      </c>
      <c r="F714" s="4">
        <v>3326.44</v>
      </c>
      <c r="G714" s="4">
        <v>3372.85</v>
      </c>
      <c r="H714" s="4">
        <v>3372.85</v>
      </c>
      <c r="I714" s="5">
        <v>20016990000</v>
      </c>
      <c r="J714" s="8">
        <f t="shared" si="22"/>
        <v>1.0206127252711159</v>
      </c>
      <c r="K714" s="8">
        <f t="shared" si="23"/>
        <v>8.860978929166978E-3</v>
      </c>
      <c r="L714" s="3"/>
      <c r="M714" s="4"/>
    </row>
    <row r="715" spans="3:13" x14ac:dyDescent="0.25">
      <c r="C715" s="3">
        <v>44059</v>
      </c>
      <c r="D715" s="4">
        <v>3380.86</v>
      </c>
      <c r="E715" s="4">
        <v>3399.96</v>
      </c>
      <c r="F715" s="4">
        <v>3354.69</v>
      </c>
      <c r="G715" s="4">
        <v>3397.16</v>
      </c>
      <c r="H715" s="4">
        <v>3397.16</v>
      </c>
      <c r="I715" s="5">
        <v>18785350000</v>
      </c>
      <c r="J715" s="8">
        <f t="shared" si="22"/>
        <v>1.0073956210295467</v>
      </c>
      <c r="K715" s="8">
        <f t="shared" si="23"/>
        <v>3.2000587245536545E-3</v>
      </c>
      <c r="L715" s="3"/>
      <c r="M715" s="4"/>
    </row>
    <row r="716" spans="3:13" x14ac:dyDescent="0.25">
      <c r="C716" s="3">
        <v>44066</v>
      </c>
      <c r="D716" s="4">
        <v>3418.09</v>
      </c>
      <c r="E716" s="4">
        <v>3509.23</v>
      </c>
      <c r="F716" s="4">
        <v>3413.13</v>
      </c>
      <c r="G716" s="4">
        <v>3508.01</v>
      </c>
      <c r="H716" s="4">
        <v>3508.01</v>
      </c>
      <c r="I716" s="5">
        <v>18887790000</v>
      </c>
      <c r="J716" s="8">
        <f t="shared" si="22"/>
        <v>1.0110119910318676</v>
      </c>
      <c r="K716" s="8">
        <f t="shared" si="23"/>
        <v>4.7563065386666235E-3</v>
      </c>
      <c r="L716" s="3"/>
      <c r="M716" s="4"/>
    </row>
    <row r="717" spans="3:13" x14ac:dyDescent="0.25">
      <c r="C717" s="3">
        <v>44073</v>
      </c>
      <c r="D717" s="4">
        <v>3509.73</v>
      </c>
      <c r="E717" s="4">
        <v>3588.11</v>
      </c>
      <c r="F717" s="4">
        <v>3349.63</v>
      </c>
      <c r="G717" s="4">
        <v>3426.96</v>
      </c>
      <c r="H717" s="4">
        <v>3426.96</v>
      </c>
      <c r="I717" s="5">
        <v>22040710000</v>
      </c>
      <c r="J717" s="8">
        <f t="shared" si="22"/>
        <v>1.0268102946382336</v>
      </c>
      <c r="K717" s="8">
        <f t="shared" si="23"/>
        <v>1.1490214189282724E-2</v>
      </c>
      <c r="L717" s="3"/>
      <c r="M717" s="4"/>
    </row>
    <row r="718" spans="3:13" x14ac:dyDescent="0.25">
      <c r="C718" s="3">
        <v>44080</v>
      </c>
      <c r="D718" s="4">
        <v>3371.88</v>
      </c>
      <c r="E718" s="4">
        <v>3425.55</v>
      </c>
      <c r="F718" s="4">
        <v>3310.47</v>
      </c>
      <c r="G718" s="4">
        <v>3340.97</v>
      </c>
      <c r="H718" s="4">
        <v>3340.97</v>
      </c>
      <c r="I718" s="5">
        <v>16483130000</v>
      </c>
      <c r="J718" s="8">
        <f t="shared" si="22"/>
        <v>0.96072347445530004</v>
      </c>
      <c r="K718" s="8">
        <f t="shared" si="23"/>
        <v>-1.7401597554972704E-2</v>
      </c>
      <c r="L718" s="3"/>
      <c r="M718" s="4"/>
    </row>
    <row r="719" spans="3:13" x14ac:dyDescent="0.25">
      <c r="C719" s="3">
        <v>44087</v>
      </c>
      <c r="D719" s="4">
        <v>3363.56</v>
      </c>
      <c r="E719" s="4">
        <v>3428.92</v>
      </c>
      <c r="F719" s="4">
        <v>3292.4</v>
      </c>
      <c r="G719" s="4">
        <v>3319.47</v>
      </c>
      <c r="H719" s="4">
        <v>3319.47</v>
      </c>
      <c r="I719" s="5">
        <v>24034260000</v>
      </c>
      <c r="J719" s="8">
        <f t="shared" si="22"/>
        <v>0.99753253377937523</v>
      </c>
      <c r="K719" s="8">
        <f t="shared" si="23"/>
        <v>-1.0729312197121151E-3</v>
      </c>
      <c r="L719" s="3"/>
      <c r="M719" s="4"/>
    </row>
    <row r="720" spans="3:13" x14ac:dyDescent="0.25">
      <c r="C720" s="3">
        <v>44094</v>
      </c>
      <c r="D720" s="4">
        <v>3285.57</v>
      </c>
      <c r="E720" s="4">
        <v>3323.35</v>
      </c>
      <c r="F720" s="4">
        <v>3209.45</v>
      </c>
      <c r="G720" s="4">
        <v>3298.46</v>
      </c>
      <c r="H720" s="4">
        <v>3298.46</v>
      </c>
      <c r="I720" s="5">
        <v>21547840000</v>
      </c>
      <c r="J720" s="8">
        <f t="shared" si="22"/>
        <v>0.9768132573820596</v>
      </c>
      <c r="K720" s="8">
        <f t="shared" si="23"/>
        <v>-1.018845474621914E-2</v>
      </c>
      <c r="L720" s="3"/>
      <c r="M720" s="4"/>
    </row>
    <row r="721" spans="3:13" x14ac:dyDescent="0.25">
      <c r="C721" s="3">
        <v>44101</v>
      </c>
      <c r="D721" s="4">
        <v>3333.9</v>
      </c>
      <c r="E721" s="4">
        <v>3397.18</v>
      </c>
      <c r="F721" s="4">
        <v>3323.69</v>
      </c>
      <c r="G721" s="4">
        <v>3348.42</v>
      </c>
      <c r="H721" s="4">
        <v>3348.42</v>
      </c>
      <c r="I721" s="5">
        <v>20352550000</v>
      </c>
      <c r="J721" s="8">
        <f t="shared" si="22"/>
        <v>1.0147097763858326</v>
      </c>
      <c r="K721" s="8">
        <f t="shared" si="23"/>
        <v>6.3418446752964404E-3</v>
      </c>
      <c r="L721" s="3"/>
      <c r="M721" s="4"/>
    </row>
    <row r="722" spans="3:13" x14ac:dyDescent="0.25">
      <c r="C722" s="3">
        <v>44108</v>
      </c>
      <c r="D722" s="4">
        <v>3367.27</v>
      </c>
      <c r="E722" s="4">
        <v>3482.34</v>
      </c>
      <c r="F722" s="4">
        <v>3354.54</v>
      </c>
      <c r="G722" s="4">
        <v>3477.14</v>
      </c>
      <c r="H722" s="4">
        <v>3477.14</v>
      </c>
      <c r="I722" s="5">
        <v>19733380000</v>
      </c>
      <c r="J722" s="8">
        <f t="shared" si="22"/>
        <v>1.0100092984192688</v>
      </c>
      <c r="K722" s="8">
        <f t="shared" si="23"/>
        <v>4.3253720337219585E-3</v>
      </c>
      <c r="L722" s="3"/>
      <c r="M722" s="4"/>
    </row>
    <row r="723" spans="3:13" x14ac:dyDescent="0.25">
      <c r="C723" s="3">
        <v>44115</v>
      </c>
      <c r="D723" s="4">
        <v>3500.02</v>
      </c>
      <c r="E723" s="4">
        <v>3549.85</v>
      </c>
      <c r="F723" s="4">
        <v>3440.89</v>
      </c>
      <c r="G723" s="4">
        <v>3483.81</v>
      </c>
      <c r="H723" s="4">
        <v>3483.81</v>
      </c>
      <c r="I723" s="5">
        <v>19268280000</v>
      </c>
      <c r="J723" s="8">
        <f t="shared" si="22"/>
        <v>1.0394236280428952</v>
      </c>
      <c r="K723" s="8">
        <f t="shared" si="23"/>
        <v>1.679258492479993E-2</v>
      </c>
      <c r="L723" s="3"/>
      <c r="M723" s="4"/>
    </row>
    <row r="724" spans="3:13" x14ac:dyDescent="0.25">
      <c r="C724" s="3">
        <v>44122</v>
      </c>
      <c r="D724" s="4">
        <v>3493.66</v>
      </c>
      <c r="E724" s="4">
        <v>3502.42</v>
      </c>
      <c r="F724" s="4">
        <v>3415.34</v>
      </c>
      <c r="G724" s="4">
        <v>3465.39</v>
      </c>
      <c r="H724" s="4">
        <v>3465.39</v>
      </c>
      <c r="I724" s="5">
        <v>19895410000</v>
      </c>
      <c r="J724" s="8">
        <f t="shared" si="22"/>
        <v>0.99818286752647123</v>
      </c>
      <c r="K724" s="8">
        <f t="shared" si="23"/>
        <v>-7.8988848970004189E-4</v>
      </c>
      <c r="L724" s="3"/>
      <c r="M724" s="4"/>
    </row>
    <row r="725" spans="3:13" x14ac:dyDescent="0.25">
      <c r="C725" s="3">
        <v>44129</v>
      </c>
      <c r="D725" s="4">
        <v>3441.42</v>
      </c>
      <c r="E725" s="4">
        <v>3441.42</v>
      </c>
      <c r="F725" s="4">
        <v>3233.94</v>
      </c>
      <c r="G725" s="4">
        <v>3269.96</v>
      </c>
      <c r="H725" s="4">
        <v>3269.96</v>
      </c>
      <c r="I725" s="5">
        <v>22808450000</v>
      </c>
      <c r="J725" s="8">
        <f t="shared" si="22"/>
        <v>0.98504719978475297</v>
      </c>
      <c r="K725" s="8">
        <f t="shared" si="23"/>
        <v>-6.5429592334044608E-3</v>
      </c>
      <c r="L725" s="3"/>
      <c r="M725" s="4"/>
    </row>
    <row r="726" spans="3:13" x14ac:dyDescent="0.25">
      <c r="C726" s="3">
        <v>44136</v>
      </c>
      <c r="D726" s="4">
        <v>3296.2</v>
      </c>
      <c r="E726" s="4">
        <v>3529.05</v>
      </c>
      <c r="F726" s="4">
        <v>3279.74</v>
      </c>
      <c r="G726" s="4">
        <v>3509.44</v>
      </c>
      <c r="H726" s="4">
        <v>3509.44</v>
      </c>
      <c r="I726" s="5">
        <v>22988840000</v>
      </c>
      <c r="J726" s="8">
        <f t="shared" si="22"/>
        <v>0.95780230253790577</v>
      </c>
      <c r="K726" s="8">
        <f t="shared" si="23"/>
        <v>-1.8724123256759522E-2</v>
      </c>
      <c r="L726" s="3"/>
      <c r="M726" s="4"/>
    </row>
    <row r="727" spans="3:13" x14ac:dyDescent="0.25">
      <c r="C727" s="3">
        <v>44143</v>
      </c>
      <c r="D727" s="4">
        <v>3583.04</v>
      </c>
      <c r="E727" s="4">
        <v>3645.99</v>
      </c>
      <c r="F727" s="4">
        <v>3511.91</v>
      </c>
      <c r="G727" s="4">
        <v>3585.15</v>
      </c>
      <c r="H727" s="4">
        <v>3585.15</v>
      </c>
      <c r="I727" s="5">
        <v>28790600000</v>
      </c>
      <c r="J727" s="8">
        <f t="shared" si="22"/>
        <v>1.0870214186032401</v>
      </c>
      <c r="K727" s="8">
        <f t="shared" si="23"/>
        <v>3.6238101482388201E-2</v>
      </c>
      <c r="L727" s="3"/>
      <c r="M727" s="4"/>
    </row>
    <row r="728" spans="3:13" x14ac:dyDescent="0.25">
      <c r="C728" s="3">
        <v>44150</v>
      </c>
      <c r="D728" s="4">
        <v>3600.16</v>
      </c>
      <c r="E728" s="4">
        <v>3628.51</v>
      </c>
      <c r="F728" s="4">
        <v>3543.84</v>
      </c>
      <c r="G728" s="4">
        <v>3557.54</v>
      </c>
      <c r="H728" s="4">
        <v>3557.54</v>
      </c>
      <c r="I728" s="5">
        <v>23922170000</v>
      </c>
      <c r="J728" s="8">
        <f t="shared" si="22"/>
        <v>1.0047780655532732</v>
      </c>
      <c r="K728" s="8">
        <f t="shared" si="23"/>
        <v>2.070145786877523E-3</v>
      </c>
      <c r="L728" s="3"/>
      <c r="M728" s="4"/>
    </row>
    <row r="729" spans="3:13" x14ac:dyDescent="0.25">
      <c r="C729" s="3">
        <v>44157</v>
      </c>
      <c r="D729" s="4">
        <v>3566.82</v>
      </c>
      <c r="E729" s="4">
        <v>3644.31</v>
      </c>
      <c r="F729" s="4">
        <v>3552.77</v>
      </c>
      <c r="G729" s="4">
        <v>3638.35</v>
      </c>
      <c r="H729" s="4">
        <v>3638.35</v>
      </c>
      <c r="I729" s="5">
        <v>18984870000</v>
      </c>
      <c r="J729" s="8">
        <f t="shared" si="22"/>
        <v>0.99073930047553449</v>
      </c>
      <c r="K729" s="8">
        <f t="shared" si="23"/>
        <v>-4.0406091472177256E-3</v>
      </c>
      <c r="L729" s="3"/>
      <c r="M729" s="4"/>
    </row>
    <row r="730" spans="3:13" x14ac:dyDescent="0.25">
      <c r="C730" s="3">
        <v>44164</v>
      </c>
      <c r="D730" s="4">
        <v>3634.18</v>
      </c>
      <c r="E730" s="4">
        <v>3699.2</v>
      </c>
      <c r="F730" s="4">
        <v>3594.39</v>
      </c>
      <c r="G730" s="4">
        <v>3699.12</v>
      </c>
      <c r="H730" s="4">
        <v>3699.12</v>
      </c>
      <c r="I730" s="5">
        <v>26902810000</v>
      </c>
      <c r="J730" s="8">
        <f t="shared" si="22"/>
        <v>1.0188851694226229</v>
      </c>
      <c r="K730" s="8">
        <f t="shared" si="23"/>
        <v>8.1252408305205939E-3</v>
      </c>
      <c r="L730" s="3"/>
      <c r="M730" s="4"/>
    </row>
    <row r="731" spans="3:13" x14ac:dyDescent="0.25">
      <c r="C731" s="3">
        <v>44171</v>
      </c>
      <c r="D731" s="4">
        <v>3694.73</v>
      </c>
      <c r="E731" s="4">
        <v>3712.39</v>
      </c>
      <c r="F731" s="4">
        <v>3633.4</v>
      </c>
      <c r="G731" s="4">
        <v>3663.46</v>
      </c>
      <c r="H731" s="4">
        <v>3663.46</v>
      </c>
      <c r="I731" s="5">
        <v>23533560000</v>
      </c>
      <c r="J731" s="8">
        <f t="shared" si="22"/>
        <v>1.0166612550836778</v>
      </c>
      <c r="K731" s="8">
        <f t="shared" si="23"/>
        <v>7.17627292854758E-3</v>
      </c>
      <c r="L731" s="3"/>
      <c r="M731" s="4"/>
    </row>
    <row r="732" spans="3:13" x14ac:dyDescent="0.25">
      <c r="C732" s="3">
        <v>44178</v>
      </c>
      <c r="D732" s="4">
        <v>3675.27</v>
      </c>
      <c r="E732" s="4">
        <v>3726.7</v>
      </c>
      <c r="F732" s="4">
        <v>3645.84</v>
      </c>
      <c r="G732" s="4">
        <v>3709.41</v>
      </c>
      <c r="H732" s="4">
        <v>3709.41</v>
      </c>
      <c r="I732" s="5">
        <v>24265420000</v>
      </c>
      <c r="J732" s="8">
        <f t="shared" si="22"/>
        <v>0.99473303867941631</v>
      </c>
      <c r="K732" s="8">
        <f t="shared" si="23"/>
        <v>-2.2934573293358538E-3</v>
      </c>
      <c r="L732" s="3"/>
      <c r="M732" s="4"/>
    </row>
    <row r="733" spans="3:13" x14ac:dyDescent="0.25">
      <c r="C733" s="3">
        <v>44185</v>
      </c>
      <c r="D733" s="4">
        <v>3684.28</v>
      </c>
      <c r="E733" s="4">
        <v>3711.24</v>
      </c>
      <c r="F733" s="4">
        <v>3636.48</v>
      </c>
      <c r="G733" s="4">
        <v>3703.06</v>
      </c>
      <c r="H733" s="4">
        <v>3703.06</v>
      </c>
      <c r="I733" s="5">
        <v>14413820000</v>
      </c>
      <c r="J733" s="8">
        <f t="shared" si="22"/>
        <v>1.0024515205685569</v>
      </c>
      <c r="K733" s="8">
        <f t="shared" si="23"/>
        <v>1.0633789394451473E-3</v>
      </c>
      <c r="L733" s="3"/>
      <c r="M733" s="4"/>
    </row>
    <row r="734" spans="3:13" x14ac:dyDescent="0.25">
      <c r="C734" s="3">
        <v>44192</v>
      </c>
      <c r="D734" s="4">
        <v>3723.03</v>
      </c>
      <c r="E734" s="4">
        <v>3760.2</v>
      </c>
      <c r="F734" s="4">
        <v>3723.03</v>
      </c>
      <c r="G734" s="4">
        <v>3756.07</v>
      </c>
      <c r="H734" s="4">
        <v>3756.07</v>
      </c>
      <c r="I734" s="5">
        <v>13232200000</v>
      </c>
      <c r="J734" s="8">
        <f t="shared" si="22"/>
        <v>1.0105176588098626</v>
      </c>
      <c r="K734" s="8">
        <f t="shared" si="23"/>
        <v>4.5439072196264809E-3</v>
      </c>
      <c r="L734" s="3"/>
      <c r="M734" s="4"/>
    </row>
    <row r="735" spans="3:13" x14ac:dyDescent="0.25">
      <c r="C735" s="3"/>
      <c r="D735" s="4"/>
      <c r="E735" s="4"/>
      <c r="F735" s="4"/>
      <c r="G735" s="4"/>
      <c r="H735" s="4"/>
      <c r="I735" s="5"/>
      <c r="J735" s="8"/>
      <c r="K735" s="8"/>
      <c r="L735" s="3"/>
      <c r="M735" s="4"/>
    </row>
    <row r="736" spans="3:13" x14ac:dyDescent="0.25">
      <c r="C736" s="3"/>
      <c r="D736" s="4"/>
      <c r="E736" s="4"/>
      <c r="F736" s="4"/>
      <c r="G736" s="4"/>
      <c r="H736" s="4"/>
      <c r="I736" s="5"/>
      <c r="J736" s="8"/>
      <c r="K736" s="8"/>
      <c r="L736" s="3"/>
      <c r="M736" s="4"/>
    </row>
    <row r="737" spans="3:13" x14ac:dyDescent="0.25">
      <c r="C737" s="3"/>
      <c r="D737" s="4"/>
      <c r="E737" s="4"/>
      <c r="F737" s="4"/>
      <c r="G737" s="4"/>
      <c r="H737" s="4"/>
      <c r="I737" s="5"/>
      <c r="J737" s="8"/>
      <c r="K737" s="8"/>
      <c r="L737" s="3"/>
      <c r="M737" s="4"/>
    </row>
    <row r="738" spans="3:13" x14ac:dyDescent="0.25">
      <c r="C738" s="3"/>
      <c r="D738" s="4"/>
      <c r="E738" s="4"/>
      <c r="F738" s="4"/>
      <c r="G738" s="4"/>
      <c r="H738" s="4"/>
      <c r="I738" s="5"/>
      <c r="J738" s="8"/>
      <c r="K738" s="8"/>
      <c r="L738" s="3"/>
      <c r="M738" s="4"/>
    </row>
    <row r="739" spans="3:13" x14ac:dyDescent="0.25">
      <c r="C739" s="3"/>
      <c r="D739" s="4"/>
      <c r="E739" s="4"/>
      <c r="F739" s="4"/>
      <c r="G739" s="4"/>
      <c r="H739" s="4"/>
      <c r="I739" s="5"/>
      <c r="J739" s="8"/>
      <c r="K739" s="8"/>
      <c r="L739" s="3"/>
      <c r="M739" s="4"/>
    </row>
    <row r="740" spans="3:13" x14ac:dyDescent="0.25">
      <c r="C740" s="3"/>
      <c r="D740" s="4"/>
      <c r="E740" s="4"/>
      <c r="F740" s="4"/>
      <c r="G740" s="4"/>
      <c r="H740" s="4"/>
      <c r="I740" s="5"/>
      <c r="J740" s="8"/>
      <c r="K740" s="8"/>
      <c r="L740" s="3"/>
      <c r="M740" s="4"/>
    </row>
    <row r="741" spans="3:13" x14ac:dyDescent="0.25">
      <c r="C741" s="3"/>
      <c r="D741" s="4"/>
      <c r="E741" s="4"/>
      <c r="F741" s="4"/>
      <c r="G741" s="4"/>
      <c r="H741" s="4"/>
      <c r="I741" s="5"/>
      <c r="J741" s="8"/>
      <c r="K741" s="8"/>
      <c r="L741" s="3"/>
      <c r="M741" s="4"/>
    </row>
    <row r="742" spans="3:13" x14ac:dyDescent="0.25">
      <c r="C742" s="3"/>
      <c r="D742" s="4"/>
      <c r="E742" s="4"/>
      <c r="F742" s="4"/>
      <c r="G742" s="4"/>
      <c r="H742" s="4"/>
      <c r="I742" s="5"/>
      <c r="J742" s="8"/>
      <c r="K742" s="8"/>
      <c r="L742" s="3"/>
      <c r="M742" s="4"/>
    </row>
    <row r="743" spans="3:13" x14ac:dyDescent="0.25">
      <c r="C743" s="3"/>
      <c r="D743" s="4"/>
      <c r="E743" s="4"/>
      <c r="F743" s="4"/>
      <c r="G743" s="4"/>
      <c r="H743" s="4"/>
      <c r="I743" s="5"/>
      <c r="J743" s="8"/>
      <c r="K743" s="8"/>
      <c r="L743" s="3"/>
      <c r="M743" s="4"/>
    </row>
    <row r="744" spans="3:13" x14ac:dyDescent="0.25">
      <c r="C744" s="3"/>
      <c r="D744" s="4"/>
      <c r="E744" s="4"/>
      <c r="F744" s="4"/>
      <c r="G744" s="4"/>
      <c r="H744" s="4"/>
      <c r="I744" s="5"/>
      <c r="J744" s="8"/>
      <c r="K744" s="8"/>
      <c r="L744" s="3"/>
      <c r="M744" s="4"/>
    </row>
    <row r="745" spans="3:13" x14ac:dyDescent="0.25">
      <c r="C745" s="3"/>
      <c r="D745" s="4"/>
      <c r="E745" s="4"/>
      <c r="F745" s="4"/>
      <c r="G745" s="4"/>
      <c r="H745" s="4"/>
      <c r="I745" s="5"/>
      <c r="J745" s="8"/>
      <c r="K745" s="8"/>
      <c r="L745" s="3"/>
      <c r="M745" s="4"/>
    </row>
    <row r="746" spans="3:13" x14ac:dyDescent="0.25">
      <c r="C746" s="3"/>
      <c r="D746" s="4"/>
      <c r="E746" s="4"/>
      <c r="F746" s="4"/>
      <c r="G746" s="4"/>
      <c r="H746" s="4"/>
      <c r="I746" s="5"/>
      <c r="J746" s="8"/>
      <c r="K746" s="8"/>
      <c r="L746" s="3"/>
      <c r="M746" s="4"/>
    </row>
    <row r="747" spans="3:13" x14ac:dyDescent="0.25">
      <c r="C747" s="3"/>
      <c r="D747" s="4"/>
      <c r="E747" s="4"/>
      <c r="F747" s="4"/>
      <c r="G747" s="4"/>
      <c r="H747" s="4"/>
      <c r="I747" s="5"/>
      <c r="J747" s="8"/>
      <c r="K747" s="8"/>
      <c r="L747" s="3"/>
      <c r="M747" s="4"/>
    </row>
    <row r="748" spans="3:13" x14ac:dyDescent="0.25">
      <c r="C748" s="3"/>
      <c r="D748" s="4"/>
      <c r="E748" s="4"/>
      <c r="F748" s="4"/>
      <c r="G748" s="4"/>
      <c r="H748" s="4"/>
      <c r="I748" s="5"/>
      <c r="J748" s="8"/>
      <c r="K748" s="8"/>
      <c r="L748" s="3"/>
      <c r="M748" s="4"/>
    </row>
    <row r="749" spans="3:13" x14ac:dyDescent="0.25">
      <c r="C749" s="3"/>
      <c r="D749" s="4"/>
      <c r="E749" s="4"/>
      <c r="F749" s="4"/>
      <c r="G749" s="4"/>
      <c r="H749" s="4"/>
      <c r="I749" s="5"/>
      <c r="J749" s="8"/>
      <c r="K749" s="8"/>
      <c r="L749" s="3"/>
      <c r="M749" s="4"/>
    </row>
    <row r="750" spans="3:13" x14ac:dyDescent="0.25">
      <c r="C750" s="3"/>
      <c r="D750" s="4"/>
      <c r="E750" s="4"/>
      <c r="F750" s="4"/>
      <c r="G750" s="4"/>
      <c r="H750" s="4"/>
      <c r="I750" s="5"/>
      <c r="J750" s="8"/>
      <c r="K750" s="8"/>
      <c r="L750" s="3"/>
      <c r="M750" s="4"/>
    </row>
    <row r="751" spans="3:13" x14ac:dyDescent="0.25">
      <c r="C751" s="3"/>
      <c r="D751" s="4"/>
      <c r="E751" s="4"/>
      <c r="F751" s="4"/>
      <c r="G751" s="4"/>
      <c r="H751" s="4"/>
      <c r="I751" s="5"/>
      <c r="J751" s="8"/>
      <c r="K751" s="8"/>
      <c r="L751" s="3"/>
      <c r="M751" s="4"/>
    </row>
    <row r="752" spans="3:13" x14ac:dyDescent="0.25">
      <c r="C752" s="3"/>
      <c r="D752" s="4"/>
      <c r="E752" s="4"/>
      <c r="F752" s="4"/>
      <c r="G752" s="4"/>
      <c r="H752" s="4"/>
      <c r="I752" s="5"/>
      <c r="J752" s="8"/>
      <c r="K752" s="8"/>
      <c r="L752" s="3"/>
      <c r="M752" s="4"/>
    </row>
    <row r="753" spans="3:13" x14ac:dyDescent="0.25">
      <c r="C753" s="3"/>
      <c r="D753" s="4"/>
      <c r="E753" s="4"/>
      <c r="F753" s="4"/>
      <c r="G753" s="4"/>
      <c r="H753" s="4"/>
      <c r="I753" s="5"/>
      <c r="J753" s="8"/>
      <c r="K753" s="8"/>
      <c r="L753" s="3"/>
      <c r="M753" s="4"/>
    </row>
    <row r="754" spans="3:13" x14ac:dyDescent="0.25">
      <c r="C754" s="3"/>
      <c r="D754" s="4"/>
      <c r="E754" s="4"/>
      <c r="F754" s="4"/>
      <c r="G754" s="4"/>
      <c r="H754" s="4"/>
      <c r="I754" s="5"/>
      <c r="J754" s="8"/>
      <c r="K754" s="8"/>
      <c r="L754" s="3"/>
      <c r="M754" s="4"/>
    </row>
    <row r="755" spans="3:13" x14ac:dyDescent="0.25">
      <c r="C755" s="3"/>
      <c r="D755" s="4"/>
      <c r="E755" s="4"/>
      <c r="F755" s="4"/>
      <c r="G755" s="4"/>
      <c r="H755" s="4"/>
      <c r="I755" s="5"/>
      <c r="J755" s="8"/>
      <c r="K755" s="8"/>
      <c r="L755" s="3"/>
      <c r="M755" s="4"/>
    </row>
    <row r="756" spans="3:13" x14ac:dyDescent="0.25">
      <c r="C756" s="3"/>
      <c r="D756" s="4"/>
      <c r="E756" s="4"/>
      <c r="F756" s="4"/>
      <c r="G756" s="4"/>
      <c r="H756" s="4"/>
      <c r="I756" s="5"/>
      <c r="J756" s="8"/>
      <c r="K756" s="8"/>
      <c r="L756" s="3"/>
      <c r="M756" s="4"/>
    </row>
    <row r="757" spans="3:13" x14ac:dyDescent="0.25">
      <c r="C757" s="3"/>
      <c r="D757" s="4"/>
      <c r="E757" s="4"/>
      <c r="F757" s="4"/>
      <c r="G757" s="4"/>
      <c r="H757" s="4"/>
      <c r="I757" s="5"/>
      <c r="J757" s="8"/>
      <c r="K757" s="8"/>
      <c r="L757" s="3"/>
      <c r="M757" s="4"/>
    </row>
    <row r="758" spans="3:13" x14ac:dyDescent="0.25">
      <c r="C758" s="3"/>
      <c r="D758" s="4"/>
      <c r="E758" s="4"/>
      <c r="F758" s="4"/>
      <c r="G758" s="4"/>
      <c r="H758" s="4"/>
      <c r="I758" s="5"/>
      <c r="J758" s="8"/>
      <c r="K758" s="8"/>
      <c r="L758" s="3"/>
      <c r="M758" s="4"/>
    </row>
    <row r="759" spans="3:13" x14ac:dyDescent="0.25">
      <c r="C759" s="3"/>
      <c r="D759" s="4"/>
      <c r="E759" s="4"/>
      <c r="F759" s="4"/>
      <c r="G759" s="4"/>
      <c r="H759" s="4"/>
      <c r="I759" s="5"/>
      <c r="J759" s="8"/>
      <c r="K759" s="8"/>
      <c r="L759" s="3"/>
      <c r="M759" s="4"/>
    </row>
    <row r="760" spans="3:13" x14ac:dyDescent="0.25">
      <c r="C760" s="3"/>
      <c r="D760" s="4"/>
      <c r="E760" s="4"/>
      <c r="F760" s="4"/>
      <c r="G760" s="4"/>
      <c r="H760" s="4"/>
      <c r="I760" s="5"/>
      <c r="J760" s="8"/>
      <c r="K760" s="8"/>
      <c r="L760" s="3"/>
      <c r="M760" s="4"/>
    </row>
    <row r="761" spans="3:13" x14ac:dyDescent="0.25">
      <c r="C761" s="3"/>
      <c r="D761" s="4"/>
      <c r="E761" s="4"/>
      <c r="F761" s="4"/>
      <c r="G761" s="4"/>
      <c r="H761" s="4"/>
      <c r="I761" s="5"/>
      <c r="J761" s="8"/>
      <c r="K761" s="8"/>
      <c r="L761" s="3"/>
      <c r="M761" s="4"/>
    </row>
    <row r="762" spans="3:13" x14ac:dyDescent="0.25">
      <c r="C762" s="3"/>
      <c r="D762" s="4"/>
      <c r="E762" s="4"/>
      <c r="F762" s="4"/>
      <c r="G762" s="4"/>
      <c r="H762" s="4"/>
      <c r="I762" s="5"/>
      <c r="J762" s="8"/>
      <c r="K762" s="8"/>
      <c r="L762" s="3"/>
      <c r="M762" s="4"/>
    </row>
    <row r="763" spans="3:13" x14ac:dyDescent="0.25">
      <c r="C763" s="3"/>
      <c r="D763" s="4"/>
      <c r="E763" s="4"/>
      <c r="F763" s="4"/>
      <c r="G763" s="4"/>
      <c r="H763" s="4"/>
      <c r="I763" s="5"/>
      <c r="J763" s="8"/>
      <c r="K763" s="8"/>
      <c r="L763" s="3"/>
      <c r="M763" s="4"/>
    </row>
    <row r="764" spans="3:13" x14ac:dyDescent="0.25">
      <c r="C764" s="3"/>
      <c r="D764" s="4"/>
      <c r="E764" s="4"/>
      <c r="F764" s="4"/>
      <c r="G764" s="4"/>
      <c r="H764" s="4"/>
      <c r="I764" s="5"/>
      <c r="J764" s="8"/>
      <c r="K764" s="8"/>
      <c r="L764" s="3"/>
      <c r="M764" s="4"/>
    </row>
    <row r="765" spans="3:13" x14ac:dyDescent="0.25">
      <c r="C765" s="3"/>
      <c r="D765" s="4"/>
      <c r="E765" s="4"/>
      <c r="F765" s="4"/>
      <c r="G765" s="4"/>
      <c r="H765" s="4"/>
      <c r="I765" s="5"/>
      <c r="J765" s="8"/>
      <c r="K765" s="8"/>
      <c r="L765" s="3"/>
      <c r="M765" s="4"/>
    </row>
    <row r="766" spans="3:13" x14ac:dyDescent="0.25">
      <c r="C766" s="3"/>
      <c r="D766" s="4"/>
      <c r="E766" s="4"/>
      <c r="F766" s="4"/>
      <c r="G766" s="4"/>
      <c r="H766" s="4"/>
      <c r="I766" s="5"/>
      <c r="J766" s="8"/>
      <c r="K766" s="8"/>
      <c r="L766" s="3"/>
      <c r="M766" s="4"/>
    </row>
    <row r="767" spans="3:13" x14ac:dyDescent="0.25">
      <c r="C767" s="3"/>
      <c r="D767" s="4"/>
      <c r="E767" s="4"/>
      <c r="F767" s="4"/>
      <c r="G767" s="4"/>
      <c r="H767" s="4"/>
      <c r="I767" s="5"/>
      <c r="J767" s="8"/>
      <c r="K767" s="8"/>
      <c r="L767" s="3"/>
      <c r="M767" s="4"/>
    </row>
    <row r="768" spans="3:13" x14ac:dyDescent="0.25">
      <c r="C768" s="3"/>
      <c r="D768" s="4"/>
      <c r="E768" s="4"/>
      <c r="F768" s="4"/>
      <c r="G768" s="4"/>
      <c r="H768" s="4"/>
      <c r="I768" s="5"/>
      <c r="J768" s="8"/>
      <c r="K768" s="8"/>
      <c r="L768" s="3"/>
      <c r="M768" s="4"/>
    </row>
    <row r="769" spans="3:13" x14ac:dyDescent="0.25">
      <c r="C769" s="3"/>
      <c r="D769" s="4"/>
      <c r="E769" s="4"/>
      <c r="F769" s="4"/>
      <c r="G769" s="4"/>
      <c r="H769" s="4"/>
      <c r="I769" s="5"/>
      <c r="J769" s="8"/>
      <c r="K769" s="8"/>
      <c r="L769" s="3"/>
      <c r="M769" s="4"/>
    </row>
    <row r="770" spans="3:13" x14ac:dyDescent="0.25">
      <c r="C770" s="3"/>
      <c r="D770" s="4"/>
      <c r="E770" s="4"/>
      <c r="F770" s="4"/>
      <c r="G770" s="4"/>
      <c r="H770" s="4"/>
      <c r="I770" s="5"/>
      <c r="J770" s="8"/>
      <c r="K770" s="8"/>
      <c r="L770" s="3"/>
      <c r="M770" s="4"/>
    </row>
    <row r="771" spans="3:13" x14ac:dyDescent="0.25">
      <c r="C771" s="3"/>
      <c r="D771" s="4"/>
      <c r="E771" s="4"/>
      <c r="F771" s="4"/>
      <c r="G771" s="4"/>
      <c r="H771" s="4"/>
      <c r="I771" s="5"/>
      <c r="J771" s="8"/>
      <c r="K771" s="8"/>
      <c r="L771" s="3"/>
      <c r="M771" s="4"/>
    </row>
    <row r="772" spans="3:13" x14ac:dyDescent="0.25">
      <c r="C772" s="3"/>
      <c r="D772" s="4"/>
      <c r="E772" s="4"/>
      <c r="F772" s="4"/>
      <c r="G772" s="4"/>
      <c r="H772" s="4"/>
      <c r="I772" s="5"/>
      <c r="J772" s="8"/>
      <c r="K772" s="8"/>
      <c r="L772" s="3"/>
      <c r="M772" s="4"/>
    </row>
    <row r="773" spans="3:13" x14ac:dyDescent="0.25">
      <c r="C773" s="3"/>
      <c r="D773" s="4"/>
      <c r="E773" s="4"/>
      <c r="F773" s="4"/>
      <c r="G773" s="4"/>
      <c r="H773" s="4"/>
      <c r="I773" s="5"/>
      <c r="J773" s="8"/>
      <c r="K773" s="8"/>
      <c r="L773" s="3"/>
      <c r="M773" s="4"/>
    </row>
    <row r="774" spans="3:13" x14ac:dyDescent="0.25">
      <c r="C774" s="3"/>
      <c r="D774" s="4"/>
      <c r="E774" s="4"/>
      <c r="F774" s="4"/>
      <c r="G774" s="4"/>
      <c r="H774" s="4"/>
      <c r="I774" s="5"/>
      <c r="J774" s="8"/>
      <c r="K774" s="8"/>
      <c r="L774" s="3"/>
      <c r="M774" s="4"/>
    </row>
    <row r="775" spans="3:13" x14ac:dyDescent="0.25">
      <c r="C775" s="3"/>
      <c r="D775" s="4"/>
      <c r="E775" s="4"/>
      <c r="F775" s="4"/>
      <c r="G775" s="4"/>
      <c r="H775" s="4"/>
      <c r="I775" s="5"/>
      <c r="J775" s="8"/>
      <c r="K775" s="8"/>
      <c r="L775" s="3"/>
      <c r="M775" s="4"/>
    </row>
    <row r="776" spans="3:13" x14ac:dyDescent="0.25">
      <c r="C776" s="3"/>
      <c r="D776" s="4"/>
      <c r="E776" s="4"/>
      <c r="F776" s="4"/>
      <c r="G776" s="4"/>
      <c r="H776" s="4"/>
      <c r="I776" s="5"/>
      <c r="J776" s="8"/>
      <c r="K776" s="8"/>
      <c r="L776" s="3"/>
      <c r="M776" s="4"/>
    </row>
    <row r="777" spans="3:13" x14ac:dyDescent="0.25">
      <c r="C777" s="3"/>
      <c r="D777" s="4"/>
      <c r="E777" s="4"/>
      <c r="F777" s="4"/>
      <c r="G777" s="4"/>
      <c r="H777" s="4"/>
      <c r="I777" s="5"/>
      <c r="J777" s="8"/>
      <c r="K777" s="8"/>
      <c r="L777" s="3"/>
      <c r="M777" s="4"/>
    </row>
    <row r="778" spans="3:13" x14ac:dyDescent="0.25">
      <c r="C778" s="3"/>
      <c r="D778" s="4"/>
      <c r="E778" s="4"/>
      <c r="F778" s="4"/>
      <c r="G778" s="4"/>
      <c r="H778" s="4"/>
      <c r="I778" s="5"/>
      <c r="J778" s="8"/>
      <c r="K778" s="8"/>
      <c r="L778" s="3"/>
      <c r="M778" s="4"/>
    </row>
    <row r="779" spans="3:13" x14ac:dyDescent="0.25">
      <c r="C779" s="3"/>
      <c r="D779" s="4"/>
      <c r="E779" s="4"/>
      <c r="F779" s="4"/>
      <c r="G779" s="4"/>
      <c r="H779" s="4"/>
      <c r="I779" s="5"/>
      <c r="J779" s="8"/>
      <c r="K779" s="8"/>
      <c r="L779" s="3"/>
      <c r="M779" s="4"/>
    </row>
    <row r="780" spans="3:13" x14ac:dyDescent="0.25">
      <c r="C780" s="3"/>
      <c r="D780" s="4"/>
      <c r="E780" s="4"/>
      <c r="F780" s="4"/>
      <c r="G780" s="4"/>
      <c r="H780" s="4"/>
      <c r="I780" s="5"/>
      <c r="J780" s="8"/>
      <c r="K780" s="8"/>
      <c r="L780" s="3"/>
      <c r="M780" s="4"/>
    </row>
    <row r="781" spans="3:13" x14ac:dyDescent="0.25">
      <c r="C781" s="3"/>
      <c r="D781" s="4"/>
      <c r="E781" s="4"/>
      <c r="F781" s="4"/>
      <c r="G781" s="4"/>
      <c r="H781" s="4"/>
      <c r="I781" s="5"/>
      <c r="J781" s="8"/>
      <c r="K781" s="8"/>
      <c r="L781" s="3"/>
      <c r="M781" s="4"/>
    </row>
    <row r="782" spans="3:13" x14ac:dyDescent="0.25">
      <c r="C782" s="3"/>
      <c r="D782" s="4"/>
      <c r="E782" s="4"/>
      <c r="F782" s="4"/>
      <c r="G782" s="4"/>
      <c r="H782" s="4"/>
      <c r="I782" s="5"/>
      <c r="J782" s="8"/>
      <c r="K782" s="8"/>
      <c r="L782" s="3"/>
      <c r="M782" s="4"/>
    </row>
    <row r="783" spans="3:13" x14ac:dyDescent="0.25">
      <c r="C783" s="3"/>
      <c r="D783" s="4"/>
      <c r="E783" s="4"/>
      <c r="F783" s="4"/>
      <c r="G783" s="4"/>
      <c r="H783" s="4"/>
      <c r="I783" s="5"/>
      <c r="J783" s="8"/>
      <c r="K783" s="8"/>
      <c r="L783" s="3"/>
      <c r="M783" s="4"/>
    </row>
    <row r="784" spans="3:13" x14ac:dyDescent="0.25">
      <c r="C784" s="3"/>
      <c r="D784" s="4"/>
      <c r="E784" s="4"/>
      <c r="F784" s="4"/>
      <c r="G784" s="4"/>
      <c r="H784" s="4"/>
      <c r="I784" s="5"/>
      <c r="J784" s="8"/>
      <c r="K784" s="8"/>
      <c r="L784" s="3"/>
      <c r="M784" s="4"/>
    </row>
    <row r="785" spans="3:63" x14ac:dyDescent="0.25">
      <c r="C785" s="3"/>
      <c r="D785" s="4"/>
      <c r="E785" s="4"/>
      <c r="F785" s="4"/>
      <c r="G785" s="4"/>
      <c r="H785" s="4"/>
      <c r="I785" s="5"/>
      <c r="J785" s="8"/>
      <c r="K785" s="8"/>
      <c r="L785" s="3"/>
      <c r="M785" s="4"/>
    </row>
    <row r="786" spans="3:63" x14ac:dyDescent="0.25">
      <c r="C786" s="3"/>
      <c r="D786" s="4"/>
      <c r="E786" s="4"/>
      <c r="F786" s="4"/>
      <c r="G786" s="4"/>
      <c r="H786" s="4"/>
      <c r="I786" s="5"/>
      <c r="J786" s="8"/>
      <c r="K786" s="8"/>
      <c r="L786" s="3"/>
      <c r="M786" s="4"/>
    </row>
    <row r="787" spans="3:63" x14ac:dyDescent="0.25">
      <c r="C787" s="3"/>
      <c r="D787" s="4"/>
      <c r="E787" s="4"/>
      <c r="F787" s="4"/>
      <c r="G787" s="4"/>
      <c r="H787" s="4"/>
      <c r="I787" s="5"/>
      <c r="J787" s="8"/>
      <c r="K787" s="8"/>
      <c r="L787" s="3"/>
      <c r="M787" s="4"/>
    </row>
    <row r="788" spans="3:63" x14ac:dyDescent="0.25">
      <c r="C788" s="3"/>
      <c r="D788" s="4"/>
      <c r="E788" s="4"/>
      <c r="F788" s="4"/>
      <c r="G788" s="4"/>
      <c r="H788" s="4"/>
      <c r="I788" s="5"/>
      <c r="J788" s="8"/>
      <c r="K788" s="8"/>
      <c r="L788" s="3"/>
      <c r="M788" s="4"/>
    </row>
    <row r="789" spans="3:63" x14ac:dyDescent="0.25">
      <c r="C789" s="3"/>
      <c r="D789" s="4"/>
      <c r="E789" s="4"/>
      <c r="F789" s="4"/>
      <c r="G789" s="4"/>
      <c r="H789" s="4"/>
      <c r="I789" s="5"/>
      <c r="J789" s="8"/>
      <c r="K789" s="8"/>
      <c r="L789" s="3"/>
      <c r="M789" s="4"/>
    </row>
    <row r="790" spans="3:63" x14ac:dyDescent="0.25">
      <c r="C790" s="3"/>
      <c r="D790" s="4"/>
      <c r="E790" s="4"/>
      <c r="F790" s="4"/>
      <c r="G790" s="4"/>
      <c r="H790" s="4"/>
      <c r="I790" s="5"/>
      <c r="J790" s="8"/>
      <c r="K790" s="8"/>
      <c r="L790" s="3"/>
      <c r="M790" s="4"/>
    </row>
    <row r="791" spans="3:63" x14ac:dyDescent="0.25">
      <c r="C791" s="3"/>
      <c r="D791" s="4"/>
      <c r="E791" s="4"/>
      <c r="F791" s="4"/>
      <c r="G791" s="4"/>
      <c r="H791" s="4"/>
      <c r="I791" s="5"/>
      <c r="J791" s="8"/>
      <c r="K791" s="8"/>
      <c r="L791" s="3"/>
      <c r="M791" s="4"/>
    </row>
    <row r="792" spans="3:63" x14ac:dyDescent="0.25">
      <c r="C792" s="3"/>
      <c r="D792" s="4"/>
      <c r="E792" s="4"/>
      <c r="F792" s="4"/>
      <c r="G792" s="4"/>
      <c r="H792" s="4"/>
      <c r="I792" s="5"/>
      <c r="J792" s="8"/>
      <c r="K792" s="8"/>
      <c r="L792" s="3"/>
      <c r="M792" s="4"/>
    </row>
    <row r="793" spans="3:63" x14ac:dyDescent="0.25">
      <c r="C793" s="3"/>
      <c r="D793" s="4"/>
      <c r="E793" s="4"/>
      <c r="F793" s="4"/>
      <c r="G793" s="4"/>
      <c r="H793" s="4"/>
      <c r="I793" s="5"/>
      <c r="J793" s="8"/>
      <c r="K793" s="8"/>
      <c r="L793" s="3"/>
      <c r="M793" s="4"/>
    </row>
    <row r="794" spans="3:63" x14ac:dyDescent="0.25">
      <c r="C794" s="3"/>
      <c r="D794" s="4"/>
      <c r="E794" s="4"/>
      <c r="F794" s="4"/>
      <c r="G794" s="4"/>
      <c r="H794" s="4"/>
      <c r="I794" s="5"/>
      <c r="J794" s="8"/>
      <c r="K794" s="8"/>
      <c r="L794" s="3"/>
      <c r="M794" s="4"/>
    </row>
    <row r="795" spans="3:63" x14ac:dyDescent="0.25">
      <c r="C795" s="3"/>
      <c r="D795" s="4"/>
      <c r="E795" s="4"/>
      <c r="F795" s="4"/>
      <c r="G795" s="4"/>
      <c r="H795" s="4"/>
      <c r="I795" s="5"/>
      <c r="J795" s="8"/>
      <c r="K795" s="8"/>
      <c r="L795" s="3"/>
      <c r="M795" s="4"/>
    </row>
    <row r="796" spans="3:63" x14ac:dyDescent="0.25">
      <c r="C796" s="3"/>
      <c r="D796" s="4"/>
      <c r="E796" s="4"/>
      <c r="F796" s="4"/>
      <c r="G796" s="4"/>
      <c r="H796" s="4"/>
      <c r="I796" s="5"/>
      <c r="J796" s="8"/>
      <c r="K796" s="8"/>
      <c r="L796" s="3"/>
      <c r="M796" s="4"/>
    </row>
    <row r="797" spans="3:63" x14ac:dyDescent="0.25">
      <c r="C797" s="3"/>
      <c r="D797" s="4"/>
      <c r="E797" s="4"/>
      <c r="F797" s="4"/>
      <c r="G797" s="4"/>
      <c r="H797" s="4"/>
      <c r="I797" s="5"/>
      <c r="J797" s="8"/>
      <c r="K797" s="8"/>
      <c r="L797" s="3"/>
      <c r="M797" s="4"/>
    </row>
    <row r="798" spans="3:63" x14ac:dyDescent="0.25">
      <c r="C798" s="3"/>
      <c r="D798" s="4"/>
      <c r="E798" s="4"/>
      <c r="F798" s="4"/>
      <c r="G798" s="4"/>
      <c r="H798" s="4"/>
      <c r="I798" s="5"/>
      <c r="J798" s="8"/>
      <c r="K798" s="8"/>
      <c r="L798" s="3"/>
      <c r="M798" s="4"/>
    </row>
    <row r="799" spans="3:63" x14ac:dyDescent="0.25">
      <c r="C799" s="3"/>
      <c r="D799" s="4"/>
      <c r="E799" s="4"/>
      <c r="F799" s="4"/>
      <c r="G799" s="4"/>
      <c r="H799" s="4"/>
      <c r="I799" s="5"/>
      <c r="J799" s="8"/>
      <c r="K799" s="8"/>
      <c r="L799" s="3"/>
      <c r="M799" s="4"/>
    </row>
    <row r="800" spans="3:63" x14ac:dyDescent="0.25">
      <c r="C800" s="3"/>
      <c r="D800" s="4"/>
      <c r="E800" s="4"/>
      <c r="F800" s="4"/>
      <c r="G800" s="4"/>
      <c r="H800" s="4"/>
      <c r="I800" s="5"/>
      <c r="J800" s="8"/>
      <c r="K800" s="8"/>
      <c r="L800" s="3"/>
      <c r="M800" s="4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>
        <v>40188</v>
      </c>
      <c r="BD800" s="11"/>
      <c r="BE800" s="11">
        <v>40544</v>
      </c>
      <c r="BF800" s="11"/>
      <c r="BG800" s="11">
        <v>40547</v>
      </c>
      <c r="BH800" s="11"/>
      <c r="BI800" s="11">
        <v>40550</v>
      </c>
      <c r="BJ800" s="11"/>
      <c r="BK800" s="11">
        <v>40553</v>
      </c>
    </row>
    <row r="801" spans="3:63" x14ac:dyDescent="0.25">
      <c r="C801" s="3"/>
      <c r="D801" s="4"/>
      <c r="E801" s="4"/>
      <c r="F801" s="4"/>
      <c r="G801" s="4"/>
      <c r="H801" s="4"/>
      <c r="I801" s="5"/>
      <c r="J801" s="8"/>
      <c r="K801" s="8"/>
      <c r="L801" s="3"/>
      <c r="M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6"/>
      <c r="AN801" s="6"/>
      <c r="AO801" s="6"/>
      <c r="AP801" s="6"/>
      <c r="AQ801" s="6"/>
      <c r="AR801" s="6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>
        <v>1257.6400000000001</v>
      </c>
      <c r="BD801" s="4"/>
      <c r="BE801" s="4">
        <v>1332.41</v>
      </c>
      <c r="BF801" s="4"/>
      <c r="BG801" s="4">
        <v>1339.67</v>
      </c>
      <c r="BH801" s="4"/>
      <c r="BI801" s="4">
        <v>1131.42</v>
      </c>
      <c r="BJ801" s="4"/>
      <c r="BK801" s="4">
        <v>1257.5999999999999</v>
      </c>
    </row>
    <row r="802" spans="3:63" x14ac:dyDescent="0.25">
      <c r="C802" s="3"/>
      <c r="D802" s="4"/>
      <c r="E802" s="4"/>
      <c r="F802" s="4"/>
      <c r="G802" s="4"/>
      <c r="H802" s="4"/>
      <c r="I802" s="5"/>
      <c r="J802" s="8"/>
      <c r="K802" s="8"/>
      <c r="L802" s="3"/>
      <c r="M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6"/>
      <c r="AN802" s="6"/>
      <c r="AO802" s="6"/>
      <c r="AP802" s="6"/>
      <c r="AQ802" s="6"/>
      <c r="AR802" s="6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>
        <v>1256.77</v>
      </c>
      <c r="BD802" s="4"/>
      <c r="BE802" s="4">
        <v>1313.8</v>
      </c>
      <c r="BF802" s="4"/>
      <c r="BG802" s="4">
        <v>1268.45</v>
      </c>
      <c r="BH802" s="4"/>
      <c r="BI802" s="4">
        <v>1136.43</v>
      </c>
      <c r="BJ802" s="4"/>
      <c r="BK802" s="4">
        <v>1265.33</v>
      </c>
    </row>
    <row r="803" spans="3:63" x14ac:dyDescent="0.25">
      <c r="C803" s="3"/>
      <c r="D803" s="4"/>
      <c r="E803" s="4"/>
      <c r="F803" s="4"/>
      <c r="G803" s="4"/>
      <c r="H803" s="4"/>
      <c r="I803" s="5"/>
      <c r="J803" s="8"/>
      <c r="K803" s="8"/>
      <c r="L803" s="3"/>
      <c r="M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6"/>
      <c r="AN803" s="6"/>
      <c r="AO803" s="6"/>
      <c r="AP803" s="6"/>
      <c r="AQ803" s="6"/>
      <c r="AR803" s="6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>
        <v>1243.9100000000001</v>
      </c>
      <c r="BD803" s="4"/>
      <c r="BE803" s="4">
        <v>1279.21</v>
      </c>
      <c r="BF803" s="4"/>
      <c r="BG803" s="4">
        <v>1271.5</v>
      </c>
      <c r="BH803" s="4"/>
      <c r="BI803" s="4">
        <v>1216.01</v>
      </c>
      <c r="BJ803" s="4"/>
      <c r="BK803" s="4">
        <v>1219.6600000000001</v>
      </c>
    </row>
    <row r="804" spans="3:63" x14ac:dyDescent="0.25">
      <c r="C804" s="3"/>
      <c r="D804" s="4"/>
      <c r="E804" s="4"/>
      <c r="F804" s="4"/>
      <c r="G804" s="4"/>
      <c r="H804" s="4"/>
      <c r="I804" s="5"/>
      <c r="J804" s="8"/>
      <c r="K804" s="8"/>
      <c r="L804" s="3"/>
      <c r="M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6"/>
      <c r="AN804" s="6"/>
      <c r="AO804" s="6"/>
      <c r="AP804" s="6"/>
      <c r="AQ804" s="6"/>
      <c r="AR804" s="6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>
        <v>1240.4000000000001</v>
      </c>
      <c r="BD804" s="4"/>
      <c r="BE804" s="4">
        <v>1304.28</v>
      </c>
      <c r="BF804" s="4"/>
      <c r="BG804" s="4">
        <v>1270.98</v>
      </c>
      <c r="BH804" s="4"/>
      <c r="BI804" s="4">
        <v>1154.23</v>
      </c>
      <c r="BJ804" s="4"/>
      <c r="BK804" s="4">
        <v>1255.19</v>
      </c>
    </row>
    <row r="805" spans="3:63" x14ac:dyDescent="0.25">
      <c r="C805" s="3"/>
      <c r="D805" s="4"/>
      <c r="E805" s="4"/>
      <c r="F805" s="4"/>
      <c r="G805" s="4"/>
      <c r="H805" s="4"/>
      <c r="I805" s="5"/>
      <c r="J805" s="8"/>
      <c r="K805" s="8"/>
      <c r="L805" s="3"/>
      <c r="M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6"/>
      <c r="AN805" s="6"/>
      <c r="AO805" s="6"/>
      <c r="AP805" s="6"/>
      <c r="AQ805" s="6"/>
      <c r="AR805" s="6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>
        <v>1224.71</v>
      </c>
      <c r="BD805" s="4"/>
      <c r="BE805" s="4">
        <v>1321.15</v>
      </c>
      <c r="BF805" s="4"/>
      <c r="BG805" s="4">
        <v>1300.1600000000001</v>
      </c>
      <c r="BH805" s="4"/>
      <c r="BI805" s="4">
        <v>1173.97</v>
      </c>
      <c r="BJ805" s="4"/>
      <c r="BK805" s="4">
        <v>1244.28</v>
      </c>
    </row>
    <row r="806" spans="3:63" x14ac:dyDescent="0.25">
      <c r="C806" s="3"/>
      <c r="D806" s="4"/>
      <c r="E806" s="4"/>
      <c r="F806" s="4"/>
      <c r="G806" s="4"/>
      <c r="H806" s="4"/>
      <c r="I806" s="5"/>
      <c r="J806" s="8"/>
      <c r="K806" s="8"/>
      <c r="L806" s="3"/>
      <c r="M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6"/>
      <c r="AN806" s="6"/>
      <c r="AO806" s="6"/>
      <c r="AP806" s="6"/>
      <c r="AQ806" s="6"/>
      <c r="AR806" s="6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>
        <v>1189.4000000000001</v>
      </c>
      <c r="BD806" s="4"/>
      <c r="BE806" s="4">
        <v>1319.88</v>
      </c>
      <c r="BF806" s="4"/>
      <c r="BG806" s="4">
        <v>1331.1</v>
      </c>
      <c r="BH806" s="4"/>
      <c r="BI806" s="4">
        <v>1176.8</v>
      </c>
      <c r="BJ806" s="4"/>
      <c r="BK806" s="4">
        <v>1158.67</v>
      </c>
    </row>
    <row r="807" spans="3:63" x14ac:dyDescent="0.25">
      <c r="C807" s="3"/>
      <c r="D807" s="4"/>
      <c r="E807" s="4"/>
      <c r="F807" s="4"/>
      <c r="G807" s="4"/>
      <c r="H807" s="4"/>
      <c r="I807" s="5"/>
      <c r="J807" s="8"/>
      <c r="K807" s="8"/>
      <c r="L807" s="3"/>
      <c r="M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6"/>
      <c r="AN807" s="6"/>
      <c r="AO807" s="6"/>
      <c r="AP807" s="6"/>
      <c r="AQ807" s="6"/>
      <c r="AR807" s="6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>
        <v>1199.73</v>
      </c>
      <c r="BD807" s="4"/>
      <c r="BE807" s="4">
        <v>1343.01</v>
      </c>
      <c r="BF807" s="4"/>
      <c r="BG807" s="4">
        <v>1333.27</v>
      </c>
      <c r="BH807" s="4"/>
      <c r="BI807" s="4">
        <v>1123.53</v>
      </c>
      <c r="BJ807" s="4"/>
      <c r="BK807" s="4">
        <v>1215.6500000000001</v>
      </c>
    </row>
    <row r="808" spans="3:63" x14ac:dyDescent="0.25">
      <c r="C808" s="3"/>
      <c r="D808" s="4"/>
      <c r="E808" s="4"/>
      <c r="F808" s="4"/>
      <c r="G808" s="4"/>
      <c r="H808" s="4"/>
      <c r="I808" s="5"/>
      <c r="J808" s="8"/>
      <c r="K808" s="8"/>
      <c r="L808" s="3"/>
      <c r="M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6"/>
      <c r="AN808" s="6"/>
      <c r="AO808" s="6"/>
      <c r="AP808" s="6"/>
      <c r="AQ808" s="6"/>
      <c r="AR808" s="6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>
        <v>1199.21</v>
      </c>
      <c r="BD808" s="4"/>
      <c r="BE808" s="4">
        <v>1329.15</v>
      </c>
      <c r="BF808" s="4"/>
      <c r="BG808" s="4">
        <v>1337.77</v>
      </c>
      <c r="BH808" s="4"/>
      <c r="BI808" s="4">
        <v>1178.81</v>
      </c>
      <c r="BJ808" s="4"/>
      <c r="BK808" s="4">
        <v>1263.8499999999999</v>
      </c>
    </row>
    <row r="809" spans="3:63" x14ac:dyDescent="0.25">
      <c r="C809" s="3"/>
      <c r="D809" s="4"/>
      <c r="E809" s="4"/>
      <c r="F809" s="4"/>
      <c r="G809" s="4"/>
      <c r="H809" s="4"/>
      <c r="I809" s="5"/>
      <c r="J809" s="8"/>
      <c r="K809" s="8"/>
      <c r="L809" s="3"/>
      <c r="M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6"/>
      <c r="AN809" s="6"/>
      <c r="AO809" s="6"/>
      <c r="AP809" s="6"/>
      <c r="AQ809" s="6"/>
      <c r="AR809" s="6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>
        <v>1225.8499999999999</v>
      </c>
      <c r="BD809" s="4"/>
      <c r="BE809" s="4">
        <v>1310.87</v>
      </c>
      <c r="BF809" s="4"/>
      <c r="BG809" s="4">
        <v>1340.2</v>
      </c>
      <c r="BH809" s="4"/>
      <c r="BI809" s="4">
        <v>1199.3800000000001</v>
      </c>
      <c r="BJ809" s="4"/>
      <c r="BK809" s="4">
        <v>1253.23</v>
      </c>
    </row>
    <row r="810" spans="3:63" x14ac:dyDescent="0.25">
      <c r="C810" s="3"/>
      <c r="D810" s="4"/>
      <c r="E810" s="4"/>
      <c r="F810" s="4"/>
      <c r="G810" s="4"/>
      <c r="H810" s="4"/>
      <c r="I810" s="5"/>
      <c r="J810" s="8"/>
      <c r="K810" s="8"/>
      <c r="L810" s="3"/>
      <c r="M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6"/>
      <c r="AN810" s="6"/>
      <c r="AO810" s="6"/>
      <c r="AP810" s="6"/>
      <c r="AQ810" s="6"/>
      <c r="AR810" s="6"/>
      <c r="AS810" s="6"/>
      <c r="AT810" s="6"/>
      <c r="AU810" s="4"/>
      <c r="AV810" s="4"/>
      <c r="AW810" s="4"/>
      <c r="AX810" s="4"/>
      <c r="AY810" s="4"/>
      <c r="AZ810" s="4"/>
      <c r="BA810" s="4"/>
      <c r="BB810" s="4"/>
      <c r="BC810" s="4">
        <v>1183.26</v>
      </c>
      <c r="BD810" s="4"/>
      <c r="BE810" s="4">
        <v>1276.3399999999999</v>
      </c>
      <c r="BF810" s="4"/>
      <c r="BG810" s="4">
        <v>1363.61</v>
      </c>
      <c r="BH810" s="4"/>
      <c r="BI810" s="4">
        <v>1292.28</v>
      </c>
      <c r="BJ810" s="4"/>
      <c r="BK810" s="4">
        <v>1285.0899999999999</v>
      </c>
    </row>
    <row r="811" spans="3:63" x14ac:dyDescent="0.25">
      <c r="C811" s="3"/>
      <c r="D811" s="4"/>
      <c r="E811" s="4"/>
      <c r="F811" s="4"/>
      <c r="G811" s="4"/>
      <c r="H811" s="4"/>
      <c r="I811" s="5"/>
      <c r="J811" s="8"/>
      <c r="K811" s="8"/>
      <c r="L811" s="3"/>
      <c r="M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6"/>
      <c r="AN811" s="6"/>
      <c r="AO811" s="6"/>
      <c r="AP811" s="6"/>
      <c r="AQ811" s="6"/>
      <c r="AR811" s="6"/>
      <c r="AS811" s="6"/>
      <c r="AT811" s="6"/>
      <c r="AU811" s="4"/>
      <c r="AV811" s="4"/>
      <c r="AW811" s="4"/>
      <c r="AX811" s="4"/>
      <c r="AY811" s="4"/>
      <c r="AZ811" s="4"/>
      <c r="BA811" s="4"/>
      <c r="BB811" s="4"/>
      <c r="BC811" s="4">
        <v>1183.08</v>
      </c>
      <c r="BD811" s="4"/>
      <c r="BE811" s="4">
        <v>1283.3499999999999</v>
      </c>
      <c r="BF811" s="4"/>
      <c r="BG811" s="4">
        <v>1337.38</v>
      </c>
      <c r="BH811" s="4"/>
      <c r="BI811" s="4">
        <v>1345.02</v>
      </c>
      <c r="BJ811" s="4"/>
      <c r="BK811" s="4">
        <v>1238.25</v>
      </c>
    </row>
    <row r="812" spans="3:63" x14ac:dyDescent="0.25">
      <c r="C812" s="3"/>
      <c r="D812" s="4"/>
      <c r="E812" s="4"/>
      <c r="F812" s="4"/>
      <c r="G812" s="4"/>
      <c r="H812" s="4"/>
      <c r="I812" s="5"/>
      <c r="J812" s="8"/>
      <c r="K812" s="8"/>
      <c r="L812" s="3"/>
      <c r="M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6"/>
      <c r="AN812" s="6"/>
      <c r="AO812" s="6"/>
      <c r="AP812" s="6"/>
      <c r="AQ812" s="6"/>
      <c r="AR812" s="6"/>
      <c r="AS812" s="6"/>
      <c r="AT812" s="6"/>
      <c r="AU812" s="4"/>
      <c r="AV812" s="4"/>
      <c r="AW812" s="4"/>
      <c r="AX812" s="4"/>
      <c r="AY812" s="4"/>
      <c r="AZ812" s="4"/>
      <c r="BA812" s="4"/>
      <c r="BB812" s="4"/>
      <c r="BC812" s="4">
        <v>1176.19</v>
      </c>
      <c r="BD812" s="4"/>
      <c r="BE812" s="4">
        <v>1293.24</v>
      </c>
      <c r="BF812" s="4"/>
      <c r="BG812" s="4">
        <v>1319.68</v>
      </c>
      <c r="BH812" s="4"/>
      <c r="BI812" s="4">
        <v>1316.14</v>
      </c>
      <c r="BJ812" s="4"/>
      <c r="BK812" s="4">
        <v>1224.58</v>
      </c>
    </row>
    <row r="813" spans="3:63" x14ac:dyDescent="0.25">
      <c r="C813" s="3"/>
      <c r="D813" s="4"/>
      <c r="E813" s="4"/>
      <c r="F813" s="4"/>
      <c r="G813" s="4"/>
      <c r="H813" s="4"/>
      <c r="I813" s="5"/>
      <c r="J813" s="8"/>
      <c r="K813" s="8"/>
      <c r="L813" s="3"/>
      <c r="M813" s="4"/>
      <c r="Q813" s="4"/>
      <c r="R813" s="4"/>
      <c r="S813" s="4"/>
      <c r="T813" s="4"/>
      <c r="U813" s="4"/>
      <c r="V813" s="4"/>
      <c r="W813" s="4"/>
      <c r="X813" s="13"/>
      <c r="Y813" s="9"/>
      <c r="Z813" s="9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6"/>
      <c r="AN813" s="6"/>
      <c r="AO813" s="6"/>
      <c r="AP813" s="6"/>
      <c r="AQ813" s="6"/>
      <c r="AR813" s="6"/>
      <c r="AS813" s="6"/>
      <c r="AT813" s="6"/>
      <c r="AU813" s="4"/>
      <c r="AV813" s="4"/>
      <c r="AW813" s="4"/>
      <c r="AX813" s="4"/>
      <c r="AY813" s="4"/>
      <c r="AZ813" s="4"/>
      <c r="BA813" s="4"/>
      <c r="BB813" s="4"/>
      <c r="BC813" s="4">
        <v>1165.1500000000001</v>
      </c>
      <c r="BD813" s="4"/>
      <c r="BE813" s="4">
        <v>1271.5</v>
      </c>
      <c r="BF813" s="4"/>
      <c r="BG813" s="4">
        <v>1328.17</v>
      </c>
      <c r="BH813" s="4"/>
      <c r="BI813" s="4">
        <v>1343.8</v>
      </c>
      <c r="BJ813" s="4"/>
      <c r="BK813" s="4">
        <v>1155.46</v>
      </c>
    </row>
    <row r="814" spans="3:63" x14ac:dyDescent="0.25">
      <c r="C814" s="7"/>
      <c r="D814" s="8"/>
      <c r="E814" s="8"/>
      <c r="F814" s="8"/>
      <c r="G814" s="8"/>
      <c r="H814" s="8"/>
      <c r="I814" s="8"/>
      <c r="Q814" s="9"/>
      <c r="R814" s="9"/>
      <c r="S814" s="9"/>
      <c r="T814" s="9"/>
      <c r="U814" s="9"/>
      <c r="V814" s="9"/>
      <c r="W814" s="4"/>
      <c r="X814" s="11"/>
      <c r="Y814" s="13"/>
      <c r="AA814" s="9"/>
      <c r="AB814" s="9"/>
      <c r="AC814" s="4"/>
      <c r="AD814" s="13"/>
      <c r="AE814" s="9"/>
      <c r="AF814" s="9"/>
      <c r="AG814" s="9"/>
      <c r="AH814" s="9"/>
      <c r="AI814" s="9"/>
      <c r="AJ814" s="9"/>
      <c r="AK814" s="9"/>
      <c r="AL814" s="9"/>
      <c r="AM814" s="12"/>
      <c r="AN814" s="12"/>
      <c r="AO814" s="12"/>
      <c r="AP814" s="12"/>
      <c r="AQ814" s="12"/>
      <c r="AR814" s="12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>
        <f>AVERAGE(BC801:BC813)</f>
        <v>1211.1769230769232</v>
      </c>
      <c r="BD814" s="9"/>
      <c r="BE814" s="9">
        <f>AVERAGE(BE801:BE813)</f>
        <v>1306.0146153846154</v>
      </c>
      <c r="BF814" s="9"/>
      <c r="BG814" s="9">
        <f>AVERAGE(BG801:BG813)</f>
        <v>1318.6107692307694</v>
      </c>
      <c r="BH814" s="9"/>
      <c r="BI814" s="4">
        <f>AVERAGE(BI801:BI813)</f>
        <v>1214.4476923076925</v>
      </c>
      <c r="BJ814" s="13"/>
      <c r="BK814" s="9">
        <f>AVERAGE(BK801:BK813)</f>
        <v>1233.603076923077</v>
      </c>
    </row>
    <row r="815" spans="3:63" x14ac:dyDescent="0.25">
      <c r="P815" s="11"/>
      <c r="Q815" s="13"/>
      <c r="R815" s="11"/>
      <c r="S815" s="13"/>
      <c r="T815" s="11"/>
      <c r="U815" s="13"/>
      <c r="W815" s="9"/>
      <c r="X815" s="9"/>
      <c r="Z815" s="11"/>
      <c r="AA815" s="13"/>
      <c r="AC815" s="9"/>
      <c r="AD815" s="11"/>
      <c r="AE815" s="13"/>
      <c r="AF815" s="11"/>
      <c r="AG815" s="13"/>
      <c r="AH815" s="11"/>
      <c r="AI815" s="13"/>
      <c r="AJ815" s="11"/>
      <c r="AK815" s="13"/>
      <c r="AL815" s="11"/>
      <c r="AM815" s="15"/>
      <c r="AN815" s="11"/>
      <c r="AO815" s="15"/>
      <c r="AP815" s="11"/>
      <c r="AQ815" s="15"/>
      <c r="AR815" s="11"/>
      <c r="AS815" s="15"/>
      <c r="AT815" s="11"/>
      <c r="AU815" s="13"/>
      <c r="AV815" s="11"/>
      <c r="AW815" s="13"/>
      <c r="AX815" s="11"/>
      <c r="AY815" s="13"/>
      <c r="AZ815" s="11"/>
      <c r="BA815" s="13"/>
      <c r="BB815" s="11">
        <v>40188</v>
      </c>
      <c r="BC815" s="13">
        <v>1211.18</v>
      </c>
      <c r="BD815" s="11">
        <v>40544</v>
      </c>
      <c r="BE815" s="13">
        <v>1306.01</v>
      </c>
      <c r="BF815" s="11">
        <v>40547</v>
      </c>
      <c r="BG815" s="13">
        <v>1318.61</v>
      </c>
      <c r="BH815" s="11">
        <v>40550</v>
      </c>
      <c r="BI815" s="4">
        <v>1214.45</v>
      </c>
      <c r="BJ815" s="11">
        <v>40553</v>
      </c>
      <c r="BK815" s="13">
        <v>1233.5999999999999</v>
      </c>
    </row>
    <row r="816" spans="3:63" x14ac:dyDescent="0.25">
      <c r="V816" s="11"/>
      <c r="W816" s="13"/>
      <c r="AB816" s="11"/>
      <c r="AC816" s="13"/>
    </row>
    <row r="817" spans="5:25" x14ac:dyDescent="0.25">
      <c r="E817" s="3">
        <v>38718</v>
      </c>
      <c r="F817" s="4">
        <v>1285.45</v>
      </c>
      <c r="G817">
        <v>0.97109183600000004</v>
      </c>
      <c r="H817">
        <v>-1.2739696999999999E-2</v>
      </c>
      <c r="I817">
        <v>97.109179999999995</v>
      </c>
    </row>
    <row r="820" spans="5:25" x14ac:dyDescent="0.25">
      <c r="X820" s="11"/>
      <c r="Y820" s="13"/>
    </row>
    <row r="821" spans="5:25" x14ac:dyDescent="0.25">
      <c r="X821" s="11"/>
      <c r="Y821" s="13"/>
    </row>
    <row r="822" spans="5:25" x14ac:dyDescent="0.25">
      <c r="X822" s="11"/>
      <c r="Y822" s="13"/>
    </row>
    <row r="823" spans="5:25" x14ac:dyDescent="0.25">
      <c r="X823" s="11"/>
      <c r="Y823" s="13"/>
    </row>
    <row r="824" spans="5:25" x14ac:dyDescent="0.25">
      <c r="X824" s="11"/>
      <c r="Y824" s="13"/>
    </row>
    <row r="825" spans="5:25" x14ac:dyDescent="0.25">
      <c r="X825" s="11"/>
      <c r="Y825" s="13"/>
    </row>
    <row r="826" spans="5:25" x14ac:dyDescent="0.25">
      <c r="X826" s="11"/>
      <c r="Y826" s="13"/>
    </row>
    <row r="827" spans="5:25" x14ac:dyDescent="0.25">
      <c r="X827" s="11"/>
      <c r="Y827" s="13"/>
    </row>
    <row r="828" spans="5:25" x14ac:dyDescent="0.25">
      <c r="X828" s="11"/>
      <c r="Y828" s="13"/>
    </row>
    <row r="829" spans="5:25" x14ac:dyDescent="0.25">
      <c r="X829" s="11"/>
      <c r="Y829" s="13"/>
    </row>
    <row r="830" spans="5:25" x14ac:dyDescent="0.25">
      <c r="X830" s="11"/>
      <c r="Y830" s="13"/>
    </row>
    <row r="831" spans="5:25" x14ac:dyDescent="0.25">
      <c r="X831" s="11"/>
      <c r="Y831" s="15"/>
    </row>
    <row r="832" spans="5:25" x14ac:dyDescent="0.25">
      <c r="X832" s="11"/>
      <c r="Y832" s="15"/>
    </row>
    <row r="833" spans="24:25" x14ac:dyDescent="0.25">
      <c r="X833" s="11"/>
      <c r="Y833" s="15"/>
    </row>
    <row r="834" spans="24:25" x14ac:dyDescent="0.25">
      <c r="X834" s="11"/>
      <c r="Y834" s="15"/>
    </row>
    <row r="835" spans="24:25" x14ac:dyDescent="0.25">
      <c r="X835" s="11"/>
      <c r="Y835" s="13"/>
    </row>
    <row r="836" spans="24:25" x14ac:dyDescent="0.25">
      <c r="X836" s="11"/>
      <c r="Y836" s="13"/>
    </row>
    <row r="837" spans="24:25" x14ac:dyDescent="0.25">
      <c r="X837" s="11"/>
      <c r="Y837" s="13"/>
    </row>
    <row r="838" spans="24:25" x14ac:dyDescent="0.25">
      <c r="X838" s="11"/>
      <c r="Y838" s="13"/>
    </row>
    <row r="839" spans="24:25" x14ac:dyDescent="0.25">
      <c r="X839" s="11"/>
      <c r="Y839" s="13"/>
    </row>
    <row r="840" spans="24:25" x14ac:dyDescent="0.25">
      <c r="X840" s="11"/>
      <c r="Y840" s="13"/>
    </row>
    <row r="841" spans="24:25" x14ac:dyDescent="0.25">
      <c r="X841" s="11"/>
      <c r="Y841" s="13"/>
    </row>
    <row r="842" spans="24:25" x14ac:dyDescent="0.25">
      <c r="X842" s="11"/>
      <c r="Y842" s="4"/>
    </row>
    <row r="843" spans="24:25" x14ac:dyDescent="0.25">
      <c r="X843" s="11"/>
      <c r="Y843" s="13"/>
    </row>
    <row r="844" spans="24:25" x14ac:dyDescent="0.25">
      <c r="X844" s="11"/>
    </row>
    <row r="845" spans="24:25" x14ac:dyDescent="0.25">
      <c r="X845" s="11"/>
    </row>
    <row r="846" spans="24:25" x14ac:dyDescent="0.25">
      <c r="X846" s="11"/>
    </row>
    <row r="847" spans="24:25" x14ac:dyDescent="0.25">
      <c r="X847" s="11"/>
    </row>
    <row r="848" spans="24:25" x14ac:dyDescent="0.25">
      <c r="X848" s="11"/>
    </row>
    <row r="849" spans="24:24" x14ac:dyDescent="0.25">
      <c r="X849" s="11"/>
    </row>
    <row r="850" spans="24:24" x14ac:dyDescent="0.25">
      <c r="X850" s="11"/>
    </row>
    <row r="851" spans="24:24" x14ac:dyDescent="0.25">
      <c r="X851" s="11"/>
    </row>
    <row r="852" spans="24:24" x14ac:dyDescent="0.25">
      <c r="X852" s="11"/>
    </row>
    <row r="853" spans="24:24" x14ac:dyDescent="0.25">
      <c r="X853" s="11"/>
    </row>
    <row r="854" spans="24:24" x14ac:dyDescent="0.25">
      <c r="X854" s="11"/>
    </row>
    <row r="855" spans="24:24" x14ac:dyDescent="0.25">
      <c r="X855" s="11"/>
    </row>
    <row r="856" spans="24:24" x14ac:dyDescent="0.25">
      <c r="X856" s="11"/>
    </row>
    <row r="857" spans="24:24" x14ac:dyDescent="0.25">
      <c r="X857" s="11"/>
    </row>
    <row r="858" spans="24:24" x14ac:dyDescent="0.25">
      <c r="X858" s="11"/>
    </row>
    <row r="859" spans="24:24" x14ac:dyDescent="0.25">
      <c r="X859" s="11"/>
    </row>
    <row r="860" spans="24:24" x14ac:dyDescent="0.25">
      <c r="X860" s="11"/>
    </row>
    <row r="861" spans="24:24" x14ac:dyDescent="0.25">
      <c r="X861" s="11"/>
    </row>
    <row r="862" spans="24:24" x14ac:dyDescent="0.25">
      <c r="X862" s="11"/>
    </row>
    <row r="863" spans="24:24" x14ac:dyDescent="0.25">
      <c r="X863" s="11"/>
    </row>
    <row r="864" spans="24:24" x14ac:dyDescent="0.25">
      <c r="X864" s="11"/>
    </row>
    <row r="865" spans="24:24" x14ac:dyDescent="0.25">
      <c r="X865" s="11"/>
    </row>
    <row r="866" spans="24:24" x14ac:dyDescent="0.25">
      <c r="X866" s="11"/>
    </row>
    <row r="867" spans="24:24" x14ac:dyDescent="0.25">
      <c r="X867" s="11"/>
    </row>
    <row r="868" spans="24:24" x14ac:dyDescent="0.25">
      <c r="X868" s="11"/>
    </row>
    <row r="869" spans="24:24" x14ac:dyDescent="0.25">
      <c r="X869" s="11"/>
    </row>
    <row r="870" spans="24:24" x14ac:dyDescent="0.25">
      <c r="X870" s="11"/>
    </row>
    <row r="871" spans="24:24" x14ac:dyDescent="0.25">
      <c r="X871" s="11"/>
    </row>
    <row r="872" spans="24:24" x14ac:dyDescent="0.25">
      <c r="X872" s="11"/>
    </row>
    <row r="873" spans="24:24" x14ac:dyDescent="0.25">
      <c r="X873" s="11"/>
    </row>
    <row r="874" spans="24:24" x14ac:dyDescent="0.25">
      <c r="X874" s="11"/>
    </row>
    <row r="875" spans="24:24" x14ac:dyDescent="0.25">
      <c r="X875" s="11"/>
    </row>
    <row r="876" spans="24:24" x14ac:dyDescent="0.25">
      <c r="X876" s="11"/>
    </row>
    <row r="877" spans="24:24" x14ac:dyDescent="0.25">
      <c r="X877" s="11"/>
    </row>
    <row r="878" spans="24:24" x14ac:dyDescent="0.25">
      <c r="X878" s="11"/>
    </row>
    <row r="879" spans="24:24" x14ac:dyDescent="0.25">
      <c r="X879" s="11"/>
    </row>
    <row r="880" spans="24:24" x14ac:dyDescent="0.25">
      <c r="X880" s="11"/>
    </row>
    <row r="881" spans="24:24" x14ac:dyDescent="0.25">
      <c r="X881" s="11"/>
    </row>
  </sheetData>
  <sortState ref="B5:L760">
    <sortCondition descending="1" ref="B5:B760"/>
  </sortState>
  <mergeCells count="1">
    <mergeCell ref="C2:I2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BA813"/>
  <sheetViews>
    <sheetView topLeftCell="A723" workbookViewId="0">
      <selection activeCell="J742" sqref="J742"/>
    </sheetView>
  </sheetViews>
  <sheetFormatPr defaultRowHeight="15" x14ac:dyDescent="0.25"/>
  <cols>
    <col min="4" max="4" width="11.5703125" customWidth="1"/>
    <col min="5" max="5" width="15" customWidth="1"/>
    <col min="6" max="6" width="15.5703125" customWidth="1"/>
    <col min="7" max="7" width="13.28515625" customWidth="1"/>
    <col min="8" max="8" width="15.42578125" customWidth="1"/>
    <col min="9" max="9" width="13.85546875" customWidth="1"/>
    <col min="10" max="10" width="14.28515625" customWidth="1"/>
    <col min="11" max="11" width="15.85546875" customWidth="1"/>
    <col min="14" max="14" width="13.7109375" customWidth="1"/>
    <col min="15" max="15" width="16.42578125" customWidth="1"/>
    <col min="17" max="17" width="16.140625" customWidth="1"/>
    <col min="18" max="18" width="15.140625" customWidth="1"/>
    <col min="23" max="23" width="12.42578125" customWidth="1"/>
    <col min="24" max="24" width="13.85546875" customWidth="1"/>
    <col min="28" max="59" width="13.7109375" customWidth="1"/>
  </cols>
  <sheetData>
    <row r="1" spans="4:41" x14ac:dyDescent="0.25">
      <c r="D1" s="25" t="s">
        <v>11</v>
      </c>
      <c r="E1" s="25"/>
      <c r="F1" s="25"/>
      <c r="G1" s="25"/>
      <c r="H1" s="25"/>
      <c r="I1" s="25"/>
    </row>
    <row r="3" spans="4:41" x14ac:dyDescent="0.25">
      <c r="D3" s="8"/>
      <c r="E3" s="8"/>
      <c r="F3" s="8"/>
      <c r="G3" s="8"/>
      <c r="H3" s="8"/>
      <c r="I3" s="8"/>
      <c r="J3" s="8"/>
    </row>
    <row r="4" spans="4:41" x14ac:dyDescent="0.25">
      <c r="D4" s="1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J4" s="2" t="s">
        <v>12</v>
      </c>
      <c r="K4" s="24" t="s">
        <v>15</v>
      </c>
      <c r="Q4" s="11"/>
      <c r="W4" s="3"/>
      <c r="X4" s="4"/>
    </row>
    <row r="5" spans="4:41" x14ac:dyDescent="0.25">
      <c r="D5" s="3">
        <v>39089</v>
      </c>
      <c r="E5" s="4">
        <v>2435.25</v>
      </c>
      <c r="F5" s="4">
        <v>2502.8200000000002</v>
      </c>
      <c r="G5" s="4">
        <v>2421.13</v>
      </c>
      <c r="H5" s="4">
        <v>2502.8200000000002</v>
      </c>
      <c r="I5" s="4">
        <v>2502.8200000000002</v>
      </c>
      <c r="J5" s="8"/>
      <c r="K5" s="24"/>
      <c r="N5" s="11"/>
      <c r="Q5" s="11"/>
      <c r="W5" s="3"/>
      <c r="X5" s="4"/>
    </row>
    <row r="6" spans="4:41" x14ac:dyDescent="0.25">
      <c r="D6" s="3">
        <v>39096</v>
      </c>
      <c r="E6" s="4">
        <v>2504.56</v>
      </c>
      <c r="F6" s="4">
        <v>2508.9299999999998</v>
      </c>
      <c r="G6" s="4">
        <v>2435.6799999999998</v>
      </c>
      <c r="H6" s="4">
        <v>2451.31</v>
      </c>
      <c r="I6" s="4">
        <v>2451.31</v>
      </c>
      <c r="J6" s="8">
        <f>E6/E5</f>
        <v>1.0284611436197515</v>
      </c>
      <c r="K6" s="8">
        <f>LOG10(J6)</f>
        <v>1.218788822295995E-2</v>
      </c>
      <c r="N6" s="11"/>
      <c r="Q6" s="11"/>
      <c r="W6" s="3"/>
      <c r="X6" s="4"/>
    </row>
    <row r="7" spans="4:41" x14ac:dyDescent="0.25">
      <c r="D7" s="3">
        <v>39103</v>
      </c>
      <c r="E7" s="4">
        <v>2454.5</v>
      </c>
      <c r="F7" s="4">
        <v>2470.5100000000002</v>
      </c>
      <c r="G7" s="4">
        <v>2418.61</v>
      </c>
      <c r="H7" s="4">
        <v>2435.4899999999998</v>
      </c>
      <c r="I7" s="4">
        <v>2435.4899999999998</v>
      </c>
      <c r="J7" s="8">
        <f t="shared" ref="J7:J70" si="0">E7/E6</f>
        <v>0.98001245727792508</v>
      </c>
      <c r="K7" s="8">
        <f t="shared" ref="K7:K70" si="1">LOG10(J7)</f>
        <v>-8.768403804773256E-3</v>
      </c>
      <c r="N7" s="11"/>
      <c r="O7" s="13"/>
      <c r="Q7" s="11"/>
      <c r="W7" s="3"/>
      <c r="X7" s="4"/>
    </row>
    <row r="8" spans="4:41" x14ac:dyDescent="0.25">
      <c r="D8" s="3">
        <v>39110</v>
      </c>
      <c r="E8" s="4">
        <v>2434.64</v>
      </c>
      <c r="F8" s="4">
        <v>2481.38</v>
      </c>
      <c r="G8" s="4">
        <v>2431.31</v>
      </c>
      <c r="H8" s="4">
        <v>2475.88</v>
      </c>
      <c r="I8" s="4">
        <v>2475.88</v>
      </c>
      <c r="J8" s="8">
        <f t="shared" si="0"/>
        <v>0.99190873905072308</v>
      </c>
      <c r="K8" s="8">
        <f t="shared" si="1"/>
        <v>-3.5282834404835677E-3</v>
      </c>
      <c r="N8" s="11"/>
      <c r="Q8" s="11"/>
      <c r="W8" s="3"/>
      <c r="X8" s="4"/>
    </row>
    <row r="9" spans="4:41" x14ac:dyDescent="0.25">
      <c r="D9" s="3">
        <v>39117</v>
      </c>
      <c r="E9" s="4">
        <v>2475.0300000000002</v>
      </c>
      <c r="F9" s="4">
        <v>2496.52</v>
      </c>
      <c r="G9" s="4">
        <v>2453.44</v>
      </c>
      <c r="H9" s="4">
        <v>2459.8200000000002</v>
      </c>
      <c r="I9" s="4">
        <v>2459.8200000000002</v>
      </c>
      <c r="J9" s="8">
        <f t="shared" si="0"/>
        <v>1.0165897216836988</v>
      </c>
      <c r="K9" s="8">
        <f t="shared" si="1"/>
        <v>7.1457144178172713E-3</v>
      </c>
      <c r="N9" s="11"/>
      <c r="Q9" s="11"/>
      <c r="W9" s="3"/>
      <c r="X9" s="4"/>
      <c r="AB9" s="11"/>
      <c r="AK9" s="11"/>
    </row>
    <row r="10" spans="4:41" x14ac:dyDescent="0.25">
      <c r="D10" s="3">
        <v>39124</v>
      </c>
      <c r="E10" s="4">
        <v>2460.63</v>
      </c>
      <c r="F10" s="4">
        <v>2498.37</v>
      </c>
      <c r="G10" s="4">
        <v>2444.6799999999998</v>
      </c>
      <c r="H10" s="4">
        <v>2496.31</v>
      </c>
      <c r="I10" s="4">
        <v>2496.31</v>
      </c>
      <c r="J10" s="8">
        <f t="shared" si="0"/>
        <v>0.99418188870437929</v>
      </c>
      <c r="K10" s="8">
        <f t="shared" si="1"/>
        <v>-2.5341527916615736E-3</v>
      </c>
      <c r="N10" s="11"/>
      <c r="Q10" s="11"/>
      <c r="W10" s="3"/>
      <c r="X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</row>
    <row r="11" spans="4:41" x14ac:dyDescent="0.25">
      <c r="D11" s="3">
        <v>39131</v>
      </c>
      <c r="E11" s="4">
        <v>2491.75</v>
      </c>
      <c r="F11" s="4">
        <v>2531.42</v>
      </c>
      <c r="G11" s="4">
        <v>2479.92</v>
      </c>
      <c r="H11" s="4">
        <v>2515.1</v>
      </c>
      <c r="I11" s="4">
        <v>2515.1</v>
      </c>
      <c r="J11" s="8">
        <f t="shared" si="0"/>
        <v>1.0126471675952906</v>
      </c>
      <c r="K11" s="8">
        <f t="shared" si="1"/>
        <v>5.4581523114188863E-3</v>
      </c>
      <c r="N11" s="11"/>
      <c r="Q11" s="11"/>
      <c r="W11" s="3"/>
      <c r="X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</row>
    <row r="12" spans="4:41" x14ac:dyDescent="0.25">
      <c r="D12" s="3">
        <v>39138</v>
      </c>
      <c r="E12" s="4">
        <v>2525.04</v>
      </c>
      <c r="F12" s="4">
        <v>2525.98</v>
      </c>
      <c r="G12" s="4">
        <v>2359.44</v>
      </c>
      <c r="H12" s="4">
        <v>2368</v>
      </c>
      <c r="I12" s="4">
        <v>2368</v>
      </c>
      <c r="J12" s="8">
        <f t="shared" si="0"/>
        <v>1.0133600882913614</v>
      </c>
      <c r="K12" s="8">
        <f t="shared" si="1"/>
        <v>5.7637953797916993E-3</v>
      </c>
      <c r="N12" s="11"/>
      <c r="Q12" s="11"/>
      <c r="W12" s="3"/>
      <c r="X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</row>
    <row r="13" spans="4:41" x14ac:dyDescent="0.25">
      <c r="D13" s="3">
        <v>39145</v>
      </c>
      <c r="E13" s="4">
        <v>2368</v>
      </c>
      <c r="F13" s="4">
        <v>2404.8000000000002</v>
      </c>
      <c r="G13" s="4">
        <v>2340.4</v>
      </c>
      <c r="H13" s="4">
        <v>2387.5500000000002</v>
      </c>
      <c r="I13" s="4">
        <v>2387.5500000000002</v>
      </c>
      <c r="J13" s="8">
        <f t="shared" si="0"/>
        <v>0.93780692583087799</v>
      </c>
      <c r="K13" s="8">
        <f t="shared" si="1"/>
        <v>-2.7886564261888812E-2</v>
      </c>
      <c r="N13" s="11"/>
      <c r="Q13" s="11"/>
      <c r="W13" s="3"/>
      <c r="X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</row>
    <row r="14" spans="4:41" x14ac:dyDescent="0.25">
      <c r="D14" s="3">
        <v>39152</v>
      </c>
      <c r="E14" s="4">
        <v>2385.14</v>
      </c>
      <c r="F14" s="4">
        <v>2404.02</v>
      </c>
      <c r="G14" s="4">
        <v>2331.5700000000002</v>
      </c>
      <c r="H14" s="4">
        <v>2372.66</v>
      </c>
      <c r="I14" s="4">
        <v>2372.66</v>
      </c>
      <c r="J14" s="8">
        <f t="shared" si="0"/>
        <v>1.0072381756756756</v>
      </c>
      <c r="K14" s="8">
        <f t="shared" si="1"/>
        <v>3.1321777541871818E-3</v>
      </c>
      <c r="N14" s="11"/>
      <c r="Q14" s="11"/>
      <c r="W14" s="3"/>
      <c r="X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</row>
    <row r="15" spans="4:41" x14ac:dyDescent="0.25">
      <c r="D15" s="3">
        <v>39159</v>
      </c>
      <c r="E15" s="4">
        <v>2384.66</v>
      </c>
      <c r="F15" s="4">
        <v>2459.96</v>
      </c>
      <c r="G15" s="4">
        <v>2381.5500000000002</v>
      </c>
      <c r="H15" s="4">
        <v>2448.9299999999998</v>
      </c>
      <c r="I15" s="4">
        <v>2448.9299999999998</v>
      </c>
      <c r="J15" s="8">
        <f t="shared" si="0"/>
        <v>0.99979875395155005</v>
      </c>
      <c r="K15" s="8">
        <f t="shared" si="1"/>
        <v>-8.7408843983909724E-5</v>
      </c>
      <c r="N15" s="11"/>
      <c r="Q15" s="11"/>
      <c r="W15" s="3"/>
      <c r="X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</row>
    <row r="16" spans="4:41" x14ac:dyDescent="0.25">
      <c r="D16" s="3">
        <v>39166</v>
      </c>
      <c r="E16" s="4">
        <v>2451.6</v>
      </c>
      <c r="F16" s="4">
        <v>2455.63</v>
      </c>
      <c r="G16" s="4">
        <v>2396.83</v>
      </c>
      <c r="H16" s="4">
        <v>2421.64</v>
      </c>
      <c r="I16" s="4">
        <v>2421.64</v>
      </c>
      <c r="J16" s="8">
        <f t="shared" si="0"/>
        <v>1.0280710877022301</v>
      </c>
      <c r="K16" s="8">
        <f t="shared" si="1"/>
        <v>1.2023145718986987E-2</v>
      </c>
      <c r="N16" s="11"/>
      <c r="Q16" s="11"/>
      <c r="W16" s="3"/>
      <c r="X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4:41" x14ac:dyDescent="0.25">
      <c r="D17" s="3">
        <v>39173</v>
      </c>
      <c r="E17" s="4">
        <v>2425.36</v>
      </c>
      <c r="F17" s="4">
        <v>2471.34</v>
      </c>
      <c r="G17" s="4">
        <v>2409.04</v>
      </c>
      <c r="H17" s="4">
        <v>2471.34</v>
      </c>
      <c r="I17" s="4">
        <v>2471.34</v>
      </c>
      <c r="J17" s="8">
        <f t="shared" si="0"/>
        <v>0.98929678577255675</v>
      </c>
      <c r="K17" s="8">
        <f t="shared" si="1"/>
        <v>-4.6734019440296624E-3</v>
      </c>
      <c r="N17" s="11"/>
      <c r="Q17" s="11"/>
      <c r="W17" s="3"/>
      <c r="X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</row>
    <row r="18" spans="4:41" x14ac:dyDescent="0.25">
      <c r="D18" s="3">
        <v>39180</v>
      </c>
      <c r="E18" s="4">
        <v>2478.02</v>
      </c>
      <c r="F18" s="4">
        <v>2491.94</v>
      </c>
      <c r="G18" s="4">
        <v>2448.71</v>
      </c>
      <c r="H18" s="4">
        <v>2491.94</v>
      </c>
      <c r="I18" s="4">
        <v>2491.94</v>
      </c>
      <c r="J18" s="8">
        <f t="shared" si="0"/>
        <v>1.0217122406570571</v>
      </c>
      <c r="K18" s="8">
        <f t="shared" si="1"/>
        <v>9.3285964914862872E-3</v>
      </c>
      <c r="N18" s="11"/>
      <c r="Q18" s="11"/>
      <c r="W18" s="3"/>
      <c r="X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4:41" x14ac:dyDescent="0.25">
      <c r="D19" s="3">
        <v>39187</v>
      </c>
      <c r="E19" s="4">
        <v>2500.5500000000002</v>
      </c>
      <c r="F19" s="4">
        <v>2532.2399999999998</v>
      </c>
      <c r="G19" s="4">
        <v>2490.34</v>
      </c>
      <c r="H19" s="4">
        <v>2526.39</v>
      </c>
      <c r="I19" s="4">
        <v>2526.39</v>
      </c>
      <c r="J19" s="8">
        <f t="shared" si="0"/>
        <v>1.0090919363039847</v>
      </c>
      <c r="K19" s="8">
        <f t="shared" si="1"/>
        <v>3.9307357221421034E-3</v>
      </c>
      <c r="Q19" s="11"/>
      <c r="W19" s="3"/>
      <c r="X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4:41" x14ac:dyDescent="0.25">
      <c r="D20" s="3">
        <v>39194</v>
      </c>
      <c r="E20" s="4">
        <v>2525.77</v>
      </c>
      <c r="F20" s="4">
        <v>2562.9899999999998</v>
      </c>
      <c r="G20" s="4">
        <v>2509.2600000000002</v>
      </c>
      <c r="H20" s="4">
        <v>2557.21</v>
      </c>
      <c r="I20" s="4">
        <v>2557.21</v>
      </c>
      <c r="J20" s="8">
        <f t="shared" si="0"/>
        <v>1.0100857811281516</v>
      </c>
      <c r="K20" s="8">
        <f t="shared" si="1"/>
        <v>4.3582576328019176E-3</v>
      </c>
      <c r="Q20" s="11"/>
      <c r="W20" s="3"/>
      <c r="X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4:41" x14ac:dyDescent="0.25">
      <c r="D21" s="3">
        <v>39201</v>
      </c>
      <c r="E21" s="4">
        <v>2558.0500000000002</v>
      </c>
      <c r="F21" s="4">
        <v>2577.96</v>
      </c>
      <c r="G21" s="4">
        <v>2510.5700000000002</v>
      </c>
      <c r="H21" s="4">
        <v>2572.15</v>
      </c>
      <c r="I21" s="4">
        <v>2572.15</v>
      </c>
      <c r="J21" s="8">
        <f t="shared" si="0"/>
        <v>1.0127802610689018</v>
      </c>
      <c r="K21" s="8">
        <f t="shared" si="1"/>
        <v>5.5152284232872955E-3</v>
      </c>
      <c r="Q21" s="11"/>
      <c r="W21" s="3"/>
      <c r="X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4:41" x14ac:dyDescent="0.25">
      <c r="D22" s="3">
        <v>39208</v>
      </c>
      <c r="E22" s="4">
        <v>2572.64</v>
      </c>
      <c r="F22" s="4">
        <v>2580.06</v>
      </c>
      <c r="G22" s="4">
        <v>2533.12</v>
      </c>
      <c r="H22" s="4">
        <v>2562.2199999999998</v>
      </c>
      <c r="I22" s="4">
        <v>2562.2199999999998</v>
      </c>
      <c r="J22" s="8">
        <f t="shared" si="0"/>
        <v>1.0057035632610776</v>
      </c>
      <c r="K22" s="8">
        <f t="shared" si="1"/>
        <v>2.4699888594472744E-3</v>
      </c>
      <c r="Q22" s="11"/>
      <c r="R22" s="13"/>
      <c r="W22" s="3"/>
      <c r="X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9"/>
    </row>
    <row r="23" spans="4:41" x14ac:dyDescent="0.25">
      <c r="D23" s="3">
        <v>39215</v>
      </c>
      <c r="E23" s="4">
        <v>2564.0500000000002</v>
      </c>
      <c r="F23" s="4">
        <v>2568.9299999999998</v>
      </c>
      <c r="G23" s="4">
        <v>2519.35</v>
      </c>
      <c r="H23" s="4">
        <v>2558.4499999999998</v>
      </c>
      <c r="I23" s="4">
        <v>2558.4499999999998</v>
      </c>
      <c r="J23" s="8">
        <f t="shared" si="0"/>
        <v>0.99666101747621128</v>
      </c>
      <c r="K23" s="8">
        <f t="shared" si="1"/>
        <v>-1.4525280198432542E-3</v>
      </c>
      <c r="Q23" s="11"/>
      <c r="W23" s="3"/>
      <c r="X23" s="4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4"/>
      <c r="AN23" s="9"/>
    </row>
    <row r="24" spans="4:41" x14ac:dyDescent="0.25">
      <c r="D24" s="3">
        <v>39222</v>
      </c>
      <c r="E24" s="4">
        <v>2560.9299999999998</v>
      </c>
      <c r="F24" s="4">
        <v>2600.94</v>
      </c>
      <c r="G24" s="4">
        <v>2531.2800000000002</v>
      </c>
      <c r="H24" s="4">
        <v>2557.19</v>
      </c>
      <c r="I24" s="4">
        <v>2557.19</v>
      </c>
      <c r="J24" s="8">
        <f t="shared" si="0"/>
        <v>0.99878317505508851</v>
      </c>
      <c r="K24" s="8">
        <f t="shared" si="1"/>
        <v>-5.2878214195306746E-4</v>
      </c>
      <c r="Q24" s="11"/>
      <c r="W24" s="3"/>
      <c r="X24" s="4"/>
      <c r="AM24" s="9"/>
    </row>
    <row r="25" spans="4:41" x14ac:dyDescent="0.25">
      <c r="D25" s="3">
        <v>39229</v>
      </c>
      <c r="E25" s="4">
        <v>2561.04</v>
      </c>
      <c r="F25" s="4">
        <v>2626.4</v>
      </c>
      <c r="G25" s="4">
        <v>2551.6799999999998</v>
      </c>
      <c r="H25" s="4">
        <v>2613.92</v>
      </c>
      <c r="I25" s="4">
        <v>2613.92</v>
      </c>
      <c r="J25" s="8">
        <f t="shared" si="0"/>
        <v>1.0000429531459276</v>
      </c>
      <c r="K25" s="8">
        <f t="shared" si="1"/>
        <v>1.8653913637479212E-5</v>
      </c>
      <c r="Q25" s="11"/>
      <c r="W25" s="3"/>
      <c r="X25" s="4"/>
    </row>
    <row r="26" spans="4:41" x14ac:dyDescent="0.25">
      <c r="D26" s="3">
        <v>39236</v>
      </c>
      <c r="E26" s="4">
        <v>2606.0500000000002</v>
      </c>
      <c r="F26" s="4">
        <v>2619.75</v>
      </c>
      <c r="G26" s="4">
        <v>2534.9699999999998</v>
      </c>
      <c r="H26" s="4">
        <v>2573.54</v>
      </c>
      <c r="I26" s="4">
        <v>2573.54</v>
      </c>
      <c r="J26" s="8">
        <f t="shared" si="0"/>
        <v>1.0175748914503484</v>
      </c>
      <c r="K26" s="8">
        <f t="shared" si="1"/>
        <v>7.5663822674922453E-3</v>
      </c>
      <c r="Q26" s="11"/>
      <c r="W26" s="3"/>
      <c r="X26" s="4"/>
      <c r="AM26" s="13"/>
    </row>
    <row r="27" spans="4:41" x14ac:dyDescent="0.25">
      <c r="D27" s="3">
        <v>39243</v>
      </c>
      <c r="E27" s="4">
        <v>2569.64</v>
      </c>
      <c r="F27" s="4">
        <v>2630.51</v>
      </c>
      <c r="G27" s="4">
        <v>2547.9899999999998</v>
      </c>
      <c r="H27" s="4">
        <v>2626.71</v>
      </c>
      <c r="I27" s="4">
        <v>2626.71</v>
      </c>
      <c r="J27" s="8">
        <f t="shared" si="0"/>
        <v>0.98602866407014433</v>
      </c>
      <c r="K27" s="8">
        <f t="shared" si="1"/>
        <v>-6.1104598391657078E-3</v>
      </c>
      <c r="Q27" s="11"/>
      <c r="W27" s="3"/>
      <c r="X27" s="4"/>
    </row>
    <row r="28" spans="4:41" x14ac:dyDescent="0.25">
      <c r="D28" s="3">
        <v>39250</v>
      </c>
      <c r="E28" s="4">
        <v>2631.34</v>
      </c>
      <c r="F28" s="4">
        <v>2634.6</v>
      </c>
      <c r="G28" s="4">
        <v>2583.2399999999998</v>
      </c>
      <c r="H28" s="4">
        <v>2588.96</v>
      </c>
      <c r="I28" s="4">
        <v>2588.96</v>
      </c>
      <c r="J28" s="8">
        <f t="shared" si="0"/>
        <v>1.0240111455301133</v>
      </c>
      <c r="K28" s="8">
        <f t="shared" si="1"/>
        <v>1.0304683608448528E-2</v>
      </c>
      <c r="Q28" s="11"/>
      <c r="W28" s="3"/>
      <c r="X28" s="4"/>
    </row>
    <row r="29" spans="4:41" x14ac:dyDescent="0.25">
      <c r="D29" s="3">
        <v>39257</v>
      </c>
      <c r="E29" s="4">
        <v>2590.59</v>
      </c>
      <c r="F29" s="4">
        <v>2626.56</v>
      </c>
      <c r="G29" s="4">
        <v>2560.4499999999998</v>
      </c>
      <c r="H29" s="4">
        <v>2603.23</v>
      </c>
      <c r="I29" s="4">
        <v>2603.23</v>
      </c>
      <c r="J29" s="8">
        <f t="shared" si="0"/>
        <v>0.98451359383432013</v>
      </c>
      <c r="K29" s="8">
        <f t="shared" si="1"/>
        <v>-6.7782828915566281E-3</v>
      </c>
      <c r="Q29" s="11"/>
      <c r="W29" s="3"/>
      <c r="X29" s="4"/>
    </row>
    <row r="30" spans="4:41" x14ac:dyDescent="0.25">
      <c r="D30" s="3">
        <v>39264</v>
      </c>
      <c r="E30" s="4">
        <v>2617.39</v>
      </c>
      <c r="F30" s="4">
        <v>2667.97</v>
      </c>
      <c r="G30" s="4">
        <v>2614.84</v>
      </c>
      <c r="H30" s="4">
        <v>2666.51</v>
      </c>
      <c r="I30" s="4">
        <v>2666.51</v>
      </c>
      <c r="J30" s="8">
        <f t="shared" si="0"/>
        <v>1.0103451337340141</v>
      </c>
      <c r="K30" s="8">
        <f t="shared" si="1"/>
        <v>4.4697540520889454E-3</v>
      </c>
      <c r="Q30" s="11"/>
      <c r="W30" s="3"/>
      <c r="X30" s="4"/>
      <c r="AE30" s="13"/>
    </row>
    <row r="31" spans="4:41" x14ac:dyDescent="0.25">
      <c r="D31" s="3">
        <v>39271</v>
      </c>
      <c r="E31" s="4">
        <v>2668.99</v>
      </c>
      <c r="F31" s="4">
        <v>2707.64</v>
      </c>
      <c r="G31" s="4">
        <v>2631.89</v>
      </c>
      <c r="H31" s="4">
        <v>2707</v>
      </c>
      <c r="I31" s="4">
        <v>2707</v>
      </c>
      <c r="J31" s="8">
        <f t="shared" si="0"/>
        <v>1.0197142955386855</v>
      </c>
      <c r="K31" s="8">
        <f t="shared" si="1"/>
        <v>8.4785077895790043E-3</v>
      </c>
      <c r="Q31" s="11"/>
      <c r="W31" s="3"/>
      <c r="X31" s="4"/>
    </row>
    <row r="32" spans="4:41" x14ac:dyDescent="0.25">
      <c r="D32" s="3">
        <v>39278</v>
      </c>
      <c r="E32" s="4">
        <v>2703.4</v>
      </c>
      <c r="F32" s="4">
        <v>2724.74</v>
      </c>
      <c r="G32" s="4">
        <v>2674.26</v>
      </c>
      <c r="H32" s="4">
        <v>2687.6</v>
      </c>
      <c r="I32" s="4">
        <v>2687.6</v>
      </c>
      <c r="J32" s="8">
        <f t="shared" si="0"/>
        <v>1.0128925173942205</v>
      </c>
      <c r="K32" s="8">
        <f t="shared" si="1"/>
        <v>5.5633628536976365E-3</v>
      </c>
      <c r="Q32" s="11"/>
      <c r="W32" s="3"/>
      <c r="X32" s="4"/>
    </row>
    <row r="33" spans="4:24" x14ac:dyDescent="0.25">
      <c r="D33" s="3">
        <v>39285</v>
      </c>
      <c r="E33" s="4">
        <v>2698.49</v>
      </c>
      <c r="F33" s="4">
        <v>2705.03</v>
      </c>
      <c r="G33" s="4">
        <v>2562.06</v>
      </c>
      <c r="H33" s="4">
        <v>2562.2399999999998</v>
      </c>
      <c r="I33" s="4">
        <v>2562.2399999999998</v>
      </c>
      <c r="J33" s="8">
        <f t="shared" si="0"/>
        <v>0.9981837685877043</v>
      </c>
      <c r="K33" s="8">
        <f t="shared" si="1"/>
        <v>-7.8949645157007017E-4</v>
      </c>
      <c r="Q33" s="11"/>
      <c r="W33" s="3"/>
      <c r="X33" s="4"/>
    </row>
    <row r="34" spans="4:24" x14ac:dyDescent="0.25">
      <c r="D34" s="3">
        <v>39292</v>
      </c>
      <c r="E34" s="4">
        <v>2568.14</v>
      </c>
      <c r="F34" s="4">
        <v>2607.4499999999998</v>
      </c>
      <c r="G34" s="4">
        <v>2511.12</v>
      </c>
      <c r="H34" s="4">
        <v>2511.25</v>
      </c>
      <c r="I34" s="4">
        <v>2511.25</v>
      </c>
      <c r="J34" s="8">
        <f t="shared" si="0"/>
        <v>0.95169520731964918</v>
      </c>
      <c r="K34" s="8">
        <f t="shared" si="1"/>
        <v>-2.1502117764164316E-2</v>
      </c>
      <c r="Q34" s="11"/>
      <c r="W34" s="3"/>
      <c r="X34" s="4"/>
    </row>
    <row r="35" spans="4:24" x14ac:dyDescent="0.25">
      <c r="D35" s="3">
        <v>39299</v>
      </c>
      <c r="E35" s="4">
        <v>2524.87</v>
      </c>
      <c r="F35" s="4">
        <v>2627.75</v>
      </c>
      <c r="G35" s="4">
        <v>2491.96</v>
      </c>
      <c r="H35" s="4">
        <v>2544.89</v>
      </c>
      <c r="I35" s="4">
        <v>2544.89</v>
      </c>
      <c r="J35" s="8">
        <f t="shared" si="0"/>
        <v>0.98315123007312688</v>
      </c>
      <c r="K35" s="8">
        <f t="shared" si="1"/>
        <v>-7.379673078734536E-3</v>
      </c>
      <c r="Q35" s="11"/>
      <c r="W35" s="3"/>
      <c r="X35" s="4"/>
    </row>
    <row r="36" spans="4:24" x14ac:dyDescent="0.25">
      <c r="D36" s="3">
        <v>39306</v>
      </c>
      <c r="E36" s="4">
        <v>2566.6</v>
      </c>
      <c r="F36" s="4">
        <v>2572.5100000000002</v>
      </c>
      <c r="G36" s="4">
        <v>2386.69</v>
      </c>
      <c r="H36" s="4">
        <v>2505.0300000000002</v>
      </c>
      <c r="I36" s="4">
        <v>2505.0300000000002</v>
      </c>
      <c r="J36" s="8">
        <f t="shared" si="0"/>
        <v>1.0165275835983636</v>
      </c>
      <c r="K36" s="8">
        <f t="shared" si="1"/>
        <v>7.1191677670014129E-3</v>
      </c>
      <c r="Q36" s="11"/>
      <c r="W36" s="3"/>
      <c r="X36" s="4"/>
    </row>
    <row r="37" spans="4:24" x14ac:dyDescent="0.25">
      <c r="D37" s="3">
        <v>39313</v>
      </c>
      <c r="E37" s="4">
        <v>2511.0700000000002</v>
      </c>
      <c r="F37" s="4">
        <v>2576.69</v>
      </c>
      <c r="G37" s="4">
        <v>2487.44</v>
      </c>
      <c r="H37" s="4">
        <v>2576.69</v>
      </c>
      <c r="I37" s="4">
        <v>2576.69</v>
      </c>
      <c r="J37" s="8">
        <f t="shared" si="0"/>
        <v>0.97836437310060009</v>
      </c>
      <c r="K37" s="8">
        <f t="shared" si="1"/>
        <v>-9.4993704111905469E-3</v>
      </c>
      <c r="Q37" s="11"/>
      <c r="W37" s="3"/>
      <c r="X37" s="4"/>
    </row>
    <row r="38" spans="4:24" x14ac:dyDescent="0.25">
      <c r="D38" s="3">
        <v>39320</v>
      </c>
      <c r="E38" s="4">
        <v>2570.41</v>
      </c>
      <c r="F38" s="4">
        <v>2603.11</v>
      </c>
      <c r="G38" s="4">
        <v>2500.5500000000002</v>
      </c>
      <c r="H38" s="4">
        <v>2596.36</v>
      </c>
      <c r="I38" s="4">
        <v>2596.36</v>
      </c>
      <c r="J38" s="8">
        <f t="shared" si="0"/>
        <v>1.0236313603364302</v>
      </c>
      <c r="K38" s="8">
        <f t="shared" si="1"/>
        <v>1.0143582620025102E-2</v>
      </c>
      <c r="Q38" s="11"/>
      <c r="W38" s="3"/>
      <c r="X38" s="4"/>
    </row>
    <row r="39" spans="4:24" x14ac:dyDescent="0.25">
      <c r="D39" s="3">
        <v>39327</v>
      </c>
      <c r="E39" s="4">
        <v>2596.38</v>
      </c>
      <c r="F39" s="4">
        <v>2644.45</v>
      </c>
      <c r="G39" s="4">
        <v>2556.59</v>
      </c>
      <c r="H39" s="4">
        <v>2565.6999999999998</v>
      </c>
      <c r="I39" s="4">
        <v>2565.6999999999998</v>
      </c>
      <c r="J39" s="8">
        <f t="shared" si="0"/>
        <v>1.0101034465318763</v>
      </c>
      <c r="K39" s="8">
        <f t="shared" si="1"/>
        <v>4.3658529483826475E-3</v>
      </c>
      <c r="Q39" s="11"/>
      <c r="W39" s="3"/>
      <c r="X39" s="4"/>
    </row>
    <row r="40" spans="4:24" x14ac:dyDescent="0.25">
      <c r="D40" s="3">
        <v>39334</v>
      </c>
      <c r="E40" s="4">
        <v>2581.7800000000002</v>
      </c>
      <c r="F40" s="4">
        <v>2612.6999999999998</v>
      </c>
      <c r="G40" s="4">
        <v>2536.9299999999998</v>
      </c>
      <c r="H40" s="4">
        <v>2602.1799999999998</v>
      </c>
      <c r="I40" s="4">
        <v>2602.1799999999998</v>
      </c>
      <c r="J40" s="8">
        <f t="shared" si="0"/>
        <v>0.99437678614070368</v>
      </c>
      <c r="K40" s="8">
        <f t="shared" si="1"/>
        <v>-2.4490229109348804E-3</v>
      </c>
      <c r="Q40" s="11"/>
      <c r="W40" s="3"/>
      <c r="X40" s="4"/>
    </row>
    <row r="41" spans="4:24" x14ac:dyDescent="0.25">
      <c r="D41" s="3">
        <v>39341</v>
      </c>
      <c r="E41" s="4">
        <v>2594.04</v>
      </c>
      <c r="F41" s="4">
        <v>2683.02</v>
      </c>
      <c r="G41" s="4">
        <v>2575.36</v>
      </c>
      <c r="H41" s="4">
        <v>2671.22</v>
      </c>
      <c r="I41" s="4">
        <v>2671.22</v>
      </c>
      <c r="J41" s="8">
        <f t="shared" si="0"/>
        <v>1.004748661775984</v>
      </c>
      <c r="K41" s="8">
        <f t="shared" si="1"/>
        <v>2.0574364279513026E-3</v>
      </c>
      <c r="Q41" s="11"/>
      <c r="W41" s="3"/>
      <c r="X41" s="4"/>
    </row>
    <row r="42" spans="4:24" x14ac:dyDescent="0.25">
      <c r="D42" s="3">
        <v>39348</v>
      </c>
      <c r="E42" s="4">
        <v>2676.42</v>
      </c>
      <c r="F42" s="4">
        <v>2716.75</v>
      </c>
      <c r="G42" s="4">
        <v>2656.33</v>
      </c>
      <c r="H42" s="4">
        <v>2701.5</v>
      </c>
      <c r="I42" s="4">
        <v>2701.5</v>
      </c>
      <c r="J42" s="8">
        <f t="shared" si="0"/>
        <v>1.0317574131470602</v>
      </c>
      <c r="K42" s="8">
        <f t="shared" si="1"/>
        <v>1.3577597953907916E-2</v>
      </c>
      <c r="Q42" s="11"/>
      <c r="W42" s="3"/>
      <c r="X42" s="4"/>
    </row>
    <row r="43" spans="4:24" x14ac:dyDescent="0.25">
      <c r="D43" s="3">
        <v>39355</v>
      </c>
      <c r="E43" s="4">
        <v>2704.25</v>
      </c>
      <c r="F43" s="4">
        <v>2784.93</v>
      </c>
      <c r="G43" s="4">
        <v>2704.25</v>
      </c>
      <c r="H43" s="4">
        <v>2780.32</v>
      </c>
      <c r="I43" s="4">
        <v>2780.32</v>
      </c>
      <c r="J43" s="8">
        <f t="shared" si="0"/>
        <v>1.0103982185157785</v>
      </c>
      <c r="K43" s="8">
        <f t="shared" si="1"/>
        <v>4.4925718213746236E-3</v>
      </c>
      <c r="Q43" s="11"/>
      <c r="R43" s="13"/>
      <c r="W43" s="3"/>
      <c r="X43" s="4"/>
    </row>
    <row r="44" spans="4:24" x14ac:dyDescent="0.25">
      <c r="D44" s="3">
        <v>39362</v>
      </c>
      <c r="E44" s="4">
        <v>2777.72</v>
      </c>
      <c r="F44" s="4">
        <v>2834</v>
      </c>
      <c r="G44" s="4">
        <v>2757.76</v>
      </c>
      <c r="H44" s="4">
        <v>2805.68</v>
      </c>
      <c r="I44" s="4">
        <v>2805.68</v>
      </c>
      <c r="J44" s="8">
        <f t="shared" si="0"/>
        <v>1.0271683461218453</v>
      </c>
      <c r="K44" s="8">
        <f t="shared" si="1"/>
        <v>1.1641627433859969E-2</v>
      </c>
      <c r="Q44" s="11"/>
      <c r="W44" s="3"/>
      <c r="X44" s="4"/>
    </row>
    <row r="45" spans="4:24" x14ac:dyDescent="0.25">
      <c r="D45" s="3">
        <v>39369</v>
      </c>
      <c r="E45" s="4">
        <v>2809.17</v>
      </c>
      <c r="F45" s="4">
        <v>2811.66</v>
      </c>
      <c r="G45" s="4">
        <v>2725.16</v>
      </c>
      <c r="H45" s="4">
        <v>2725.16</v>
      </c>
      <c r="I45" s="4">
        <v>2725.16</v>
      </c>
      <c r="J45" s="8">
        <f t="shared" si="0"/>
        <v>1.0113222355024984</v>
      </c>
      <c r="K45" s="8">
        <f t="shared" si="1"/>
        <v>4.8895559896477018E-3</v>
      </c>
      <c r="Q45" s="11"/>
      <c r="W45" s="3"/>
      <c r="X45" s="4"/>
    </row>
    <row r="46" spans="4:24" x14ac:dyDescent="0.25">
      <c r="D46" s="3">
        <v>39376</v>
      </c>
      <c r="E46" s="4">
        <v>2705.86</v>
      </c>
      <c r="F46" s="4">
        <v>2810.31</v>
      </c>
      <c r="G46" s="4">
        <v>2698.14</v>
      </c>
      <c r="H46" s="4">
        <v>2804.19</v>
      </c>
      <c r="I46" s="4">
        <v>2804.19</v>
      </c>
      <c r="J46" s="8">
        <f t="shared" si="0"/>
        <v>0.96322401278669501</v>
      </c>
      <c r="K46" s="8">
        <f t="shared" si="1"/>
        <v>-1.6272699164775351E-2</v>
      </c>
      <c r="Q46" s="11"/>
      <c r="R46" s="13"/>
      <c r="W46" s="3"/>
      <c r="X46" s="4"/>
    </row>
    <row r="47" spans="4:24" x14ac:dyDescent="0.25">
      <c r="D47" s="3">
        <v>39383</v>
      </c>
      <c r="E47" s="4">
        <v>2815.16</v>
      </c>
      <c r="F47" s="4">
        <v>2861.51</v>
      </c>
      <c r="G47" s="4">
        <v>2773.82</v>
      </c>
      <c r="H47" s="4">
        <v>2810.38</v>
      </c>
      <c r="I47" s="4">
        <v>2810.38</v>
      </c>
      <c r="J47" s="8">
        <f t="shared" si="0"/>
        <v>1.0403938119488811</v>
      </c>
      <c r="K47" s="8">
        <f t="shared" si="1"/>
        <v>1.7197760436131544E-2</v>
      </c>
      <c r="Q47" s="11"/>
      <c r="W47" s="3"/>
      <c r="X47" s="4"/>
    </row>
    <row r="48" spans="4:24" x14ac:dyDescent="0.25">
      <c r="D48" s="3">
        <v>39390</v>
      </c>
      <c r="E48" s="4">
        <v>2782.8</v>
      </c>
      <c r="F48" s="4">
        <v>2825.47</v>
      </c>
      <c r="G48" s="4">
        <v>2624.43</v>
      </c>
      <c r="H48" s="4">
        <v>2627.94</v>
      </c>
      <c r="I48" s="4">
        <v>2627.94</v>
      </c>
      <c r="J48" s="8">
        <f t="shared" si="0"/>
        <v>0.98850509384901752</v>
      </c>
      <c r="K48" s="8">
        <f t="shared" si="1"/>
        <v>-5.021088388933029E-3</v>
      </c>
      <c r="Q48" s="11"/>
      <c r="W48" s="3"/>
      <c r="X48" s="4"/>
    </row>
    <row r="49" spans="4:24" x14ac:dyDescent="0.25">
      <c r="D49" s="3">
        <v>39397</v>
      </c>
      <c r="E49" s="4">
        <v>2619.41</v>
      </c>
      <c r="F49" s="4">
        <v>2698.35</v>
      </c>
      <c r="G49" s="4">
        <v>2583</v>
      </c>
      <c r="H49" s="4">
        <v>2637.24</v>
      </c>
      <c r="I49" s="4">
        <v>2637.24</v>
      </c>
      <c r="J49" s="8">
        <f t="shared" si="0"/>
        <v>0.94128575535431924</v>
      </c>
      <c r="K49" s="8">
        <f t="shared" si="1"/>
        <v>-2.6278513518309898E-2</v>
      </c>
      <c r="Q49" s="11"/>
      <c r="W49" s="3"/>
      <c r="X49" s="4"/>
    </row>
    <row r="50" spans="4:24" x14ac:dyDescent="0.25">
      <c r="D50" s="3">
        <v>39404</v>
      </c>
      <c r="E50" s="4">
        <v>2622.44</v>
      </c>
      <c r="F50" s="4">
        <v>2633.82</v>
      </c>
      <c r="G50" s="4">
        <v>2542.6999999999998</v>
      </c>
      <c r="H50" s="4">
        <v>2596.6</v>
      </c>
      <c r="I50" s="4">
        <v>2596.6</v>
      </c>
      <c r="J50" s="8">
        <f t="shared" si="0"/>
        <v>1.0011567490389057</v>
      </c>
      <c r="K50" s="8">
        <f t="shared" si="1"/>
        <v>5.0207939056975308E-4</v>
      </c>
      <c r="Q50" s="11"/>
      <c r="W50" s="3"/>
      <c r="X50" s="4"/>
    </row>
    <row r="51" spans="4:24" x14ac:dyDescent="0.25">
      <c r="D51" s="3">
        <v>39411</v>
      </c>
      <c r="E51" s="4">
        <v>2599.8200000000002</v>
      </c>
      <c r="F51" s="4">
        <v>2696.24</v>
      </c>
      <c r="G51" s="4">
        <v>2539.81</v>
      </c>
      <c r="H51" s="4">
        <v>2660.96</v>
      </c>
      <c r="I51" s="4">
        <v>2660.96</v>
      </c>
      <c r="J51" s="8">
        <f t="shared" si="0"/>
        <v>0.9913744451731975</v>
      </c>
      <c r="K51" s="8">
        <f t="shared" si="1"/>
        <v>-3.7622801689218754E-3</v>
      </c>
      <c r="Q51" s="11"/>
      <c r="W51" s="3"/>
      <c r="X51" s="4"/>
    </row>
    <row r="52" spans="4:24" x14ac:dyDescent="0.25">
      <c r="D52" s="3">
        <v>39418</v>
      </c>
      <c r="E52" s="4">
        <v>2654.91</v>
      </c>
      <c r="F52" s="4">
        <v>2711.96</v>
      </c>
      <c r="G52" s="4">
        <v>2613.83</v>
      </c>
      <c r="H52" s="4">
        <v>2706.16</v>
      </c>
      <c r="I52" s="4">
        <v>2706.16</v>
      </c>
      <c r="J52" s="8">
        <f t="shared" si="0"/>
        <v>1.0211899285335138</v>
      </c>
      <c r="K52" s="8">
        <f t="shared" si="1"/>
        <v>9.1065229321649777E-3</v>
      </c>
      <c r="Q52" s="11"/>
      <c r="W52" s="3"/>
      <c r="X52" s="4"/>
    </row>
    <row r="53" spans="4:24" x14ac:dyDescent="0.25">
      <c r="D53" s="3">
        <v>39425</v>
      </c>
      <c r="E53" s="4">
        <v>2710.73</v>
      </c>
      <c r="F53" s="4">
        <v>2734.82</v>
      </c>
      <c r="G53" s="4">
        <v>2634.75</v>
      </c>
      <c r="H53" s="4">
        <v>2635.74</v>
      </c>
      <c r="I53" s="4">
        <v>2635.74</v>
      </c>
      <c r="J53" s="8">
        <f t="shared" si="0"/>
        <v>1.0210251948276967</v>
      </c>
      <c r="K53" s="8">
        <f t="shared" si="1"/>
        <v>9.0364588740189048E-3</v>
      </c>
      <c r="Q53" s="11"/>
      <c r="W53" s="3"/>
      <c r="X53" s="4"/>
    </row>
    <row r="54" spans="4:24" x14ac:dyDescent="0.25">
      <c r="D54" s="3">
        <v>39432</v>
      </c>
      <c r="E54" s="4">
        <v>2623.23</v>
      </c>
      <c r="F54" s="4">
        <v>2691.99</v>
      </c>
      <c r="G54" s="4">
        <v>2553.9899999999998</v>
      </c>
      <c r="H54" s="4">
        <v>2691.99</v>
      </c>
      <c r="I54" s="4">
        <v>2691.99</v>
      </c>
      <c r="J54" s="8">
        <f t="shared" si="0"/>
        <v>0.9677208722373678</v>
      </c>
      <c r="K54" s="8">
        <f t="shared" si="1"/>
        <v>-1.4249891790932579E-2</v>
      </c>
      <c r="Q54" s="11"/>
      <c r="W54" s="3"/>
      <c r="X54" s="4"/>
    </row>
    <row r="55" spans="4:24" x14ac:dyDescent="0.25">
      <c r="D55" s="3">
        <v>39439</v>
      </c>
      <c r="E55" s="4">
        <v>2694.35</v>
      </c>
      <c r="F55" s="4">
        <v>2727.55</v>
      </c>
      <c r="G55" s="4">
        <v>2661.79</v>
      </c>
      <c r="H55" s="4">
        <v>2674.46</v>
      </c>
      <c r="I55" s="4">
        <v>2674.46</v>
      </c>
      <c r="J55" s="8">
        <f t="shared" si="0"/>
        <v>1.027111614307552</v>
      </c>
      <c r="K55" s="8">
        <f t="shared" si="1"/>
        <v>1.1617640134780229E-2</v>
      </c>
      <c r="Q55" s="11"/>
      <c r="W55" s="3"/>
      <c r="X55" s="4"/>
    </row>
    <row r="56" spans="4:24" x14ac:dyDescent="0.25">
      <c r="D56" s="3">
        <v>39446</v>
      </c>
      <c r="E56" s="4">
        <v>2663.78</v>
      </c>
      <c r="F56" s="4">
        <v>2668.61</v>
      </c>
      <c r="G56" s="4">
        <v>2502.6799999999998</v>
      </c>
      <c r="H56" s="4">
        <v>2504.65</v>
      </c>
      <c r="I56" s="4">
        <v>2504.65</v>
      </c>
      <c r="J56" s="8">
        <f t="shared" si="0"/>
        <v>0.98865403529608264</v>
      </c>
      <c r="K56" s="8">
        <f t="shared" si="1"/>
        <v>-4.955656681635506E-3</v>
      </c>
      <c r="Q56" s="11"/>
      <c r="W56" s="3"/>
      <c r="X56" s="4"/>
    </row>
    <row r="57" spans="4:24" x14ac:dyDescent="0.25">
      <c r="D57" s="3">
        <v>39453</v>
      </c>
      <c r="E57" s="4">
        <v>2514.15</v>
      </c>
      <c r="F57" s="4">
        <v>2527.42</v>
      </c>
      <c r="G57" s="4">
        <v>2407.39</v>
      </c>
      <c r="H57" s="4">
        <v>2439.94</v>
      </c>
      <c r="I57" s="4">
        <v>2439.94</v>
      </c>
      <c r="J57" s="8">
        <f t="shared" si="0"/>
        <v>0.94382794374910839</v>
      </c>
      <c r="K57" s="8">
        <f t="shared" si="1"/>
        <v>-2.5107168721838116E-2</v>
      </c>
      <c r="Q57" s="11"/>
      <c r="W57" s="3"/>
      <c r="X57" s="4"/>
    </row>
    <row r="58" spans="4:24" x14ac:dyDescent="0.25">
      <c r="D58" s="3">
        <v>39460</v>
      </c>
      <c r="E58" s="4">
        <v>2470.87</v>
      </c>
      <c r="F58" s="4">
        <v>2483.13</v>
      </c>
      <c r="G58" s="4">
        <v>2323.29</v>
      </c>
      <c r="H58" s="4">
        <v>2340.02</v>
      </c>
      <c r="I58" s="4">
        <v>2340.02</v>
      </c>
      <c r="J58" s="8">
        <f t="shared" si="0"/>
        <v>0.98278543444106348</v>
      </c>
      <c r="K58" s="8">
        <f t="shared" si="1"/>
        <v>-7.541288688443947E-3</v>
      </c>
      <c r="W58" s="3"/>
      <c r="X58" s="4"/>
    </row>
    <row r="59" spans="4:24" x14ac:dyDescent="0.25">
      <c r="D59" s="3">
        <v>39467</v>
      </c>
      <c r="E59" s="4">
        <v>2221.1999999999998</v>
      </c>
      <c r="F59" s="4">
        <v>2408.2199999999998</v>
      </c>
      <c r="G59" s="4">
        <v>2202.54</v>
      </c>
      <c r="H59" s="4">
        <v>2326.1999999999998</v>
      </c>
      <c r="I59" s="4">
        <v>2326.1999999999998</v>
      </c>
      <c r="J59" s="8">
        <f t="shared" si="0"/>
        <v>0.89895461922318853</v>
      </c>
      <c r="K59" s="8">
        <f t="shared" si="1"/>
        <v>-4.6262231646535291E-2</v>
      </c>
      <c r="W59" s="3"/>
      <c r="X59" s="4"/>
    </row>
    <row r="60" spans="4:24" x14ac:dyDescent="0.25">
      <c r="D60" s="3">
        <v>39474</v>
      </c>
      <c r="E60" s="4">
        <v>2324.85</v>
      </c>
      <c r="F60" s="4">
        <v>2419.23</v>
      </c>
      <c r="G60" s="4">
        <v>2306.64</v>
      </c>
      <c r="H60" s="4">
        <v>2413.36</v>
      </c>
      <c r="I60" s="4">
        <v>2413.36</v>
      </c>
      <c r="J60" s="8">
        <f t="shared" si="0"/>
        <v>1.0466639654240952</v>
      </c>
      <c r="K60" s="8">
        <f t="shared" si="1"/>
        <v>1.9807272522733826E-2</v>
      </c>
      <c r="W60" s="3"/>
      <c r="X60" s="4"/>
    </row>
    <row r="61" spans="4:24" x14ac:dyDescent="0.25">
      <c r="D61" s="3">
        <v>39481</v>
      </c>
      <c r="E61" s="4">
        <v>2413.42</v>
      </c>
      <c r="F61" s="4">
        <v>2413.42</v>
      </c>
      <c r="G61" s="4">
        <v>2252.65</v>
      </c>
      <c r="H61" s="4">
        <v>2304.85</v>
      </c>
      <c r="I61" s="4">
        <v>2304.85</v>
      </c>
      <c r="J61" s="8">
        <f t="shared" si="0"/>
        <v>1.038097081532142</v>
      </c>
      <c r="K61" s="8">
        <f t="shared" si="1"/>
        <v>1.6237970084862132E-2</v>
      </c>
      <c r="W61" s="3"/>
      <c r="X61" s="4"/>
    </row>
    <row r="62" spans="4:24" x14ac:dyDescent="0.25">
      <c r="D62" s="3">
        <v>39488</v>
      </c>
      <c r="E62" s="4">
        <v>2310.75</v>
      </c>
      <c r="F62" s="4">
        <v>2376.2199999999998</v>
      </c>
      <c r="G62" s="4">
        <v>2294.42</v>
      </c>
      <c r="H62" s="4">
        <v>2321.8000000000002</v>
      </c>
      <c r="I62" s="4">
        <v>2321.8000000000002</v>
      </c>
      <c r="J62" s="8">
        <f t="shared" si="0"/>
        <v>0.95745871004632432</v>
      </c>
      <c r="K62" s="8">
        <f t="shared" si="1"/>
        <v>-1.8879945699484105E-2</v>
      </c>
      <c r="W62" s="3"/>
      <c r="X62" s="4"/>
    </row>
    <row r="63" spans="4:24" x14ac:dyDescent="0.25">
      <c r="D63" s="3">
        <v>39495</v>
      </c>
      <c r="E63" s="4">
        <v>2348.98</v>
      </c>
      <c r="F63" s="4">
        <v>2353.79</v>
      </c>
      <c r="G63" s="4">
        <v>2265.36</v>
      </c>
      <c r="H63" s="4">
        <v>2303.35</v>
      </c>
      <c r="I63" s="4">
        <v>2303.35</v>
      </c>
      <c r="J63" s="8">
        <f t="shared" si="0"/>
        <v>1.01654441198745</v>
      </c>
      <c r="K63" s="8">
        <f t="shared" si="1"/>
        <v>7.1263573564853099E-3</v>
      </c>
      <c r="W63" s="3"/>
      <c r="X63" s="4"/>
    </row>
    <row r="64" spans="4:24" x14ac:dyDescent="0.25">
      <c r="D64" s="3">
        <v>39502</v>
      </c>
      <c r="E64" s="4">
        <v>2303.41</v>
      </c>
      <c r="F64" s="4">
        <v>2363.52</v>
      </c>
      <c r="G64" s="4">
        <v>2264.9699999999998</v>
      </c>
      <c r="H64" s="4">
        <v>2271.48</v>
      </c>
      <c r="I64" s="4">
        <v>2271.48</v>
      </c>
      <c r="J64" s="8">
        <f t="shared" si="0"/>
        <v>0.98060009025193906</v>
      </c>
      <c r="K64" s="8">
        <f t="shared" si="1"/>
        <v>-8.5080711184788212E-3</v>
      </c>
      <c r="W64" s="3"/>
      <c r="X64" s="4"/>
    </row>
    <row r="65" spans="4:24" x14ac:dyDescent="0.25">
      <c r="D65" s="3">
        <v>39509</v>
      </c>
      <c r="E65" s="4">
        <v>2271.2600000000002</v>
      </c>
      <c r="F65" s="4">
        <v>2290.0100000000002</v>
      </c>
      <c r="G65" s="4">
        <v>2186.9299999999998</v>
      </c>
      <c r="H65" s="4">
        <v>2212.4899999999998</v>
      </c>
      <c r="I65" s="4">
        <v>2212.4899999999998</v>
      </c>
      <c r="J65" s="8">
        <f t="shared" si="0"/>
        <v>0.98604243274102321</v>
      </c>
      <c r="K65" s="8">
        <f t="shared" si="1"/>
        <v>-6.1043954961553515E-3</v>
      </c>
      <c r="W65" s="3"/>
      <c r="X65" s="4"/>
    </row>
    <row r="66" spans="4:24" x14ac:dyDescent="0.25">
      <c r="D66" s="3">
        <v>39516</v>
      </c>
      <c r="E66" s="4">
        <v>2211.14</v>
      </c>
      <c r="F66" s="4">
        <v>2282.61</v>
      </c>
      <c r="G66" s="4">
        <v>2168.67</v>
      </c>
      <c r="H66" s="4">
        <v>2212.4899999999998</v>
      </c>
      <c r="I66" s="4">
        <v>2212.4899999999998</v>
      </c>
      <c r="J66" s="8">
        <f t="shared" si="0"/>
        <v>0.97353011103968712</v>
      </c>
      <c r="K66" s="8">
        <f t="shared" si="1"/>
        <v>-1.1650611317916297E-2</v>
      </c>
      <c r="W66" s="3"/>
      <c r="X66" s="4"/>
    </row>
    <row r="67" spans="4:24" x14ac:dyDescent="0.25">
      <c r="D67" s="3">
        <v>39523</v>
      </c>
      <c r="E67" s="4">
        <v>2166.94</v>
      </c>
      <c r="F67" s="4">
        <v>2280.9</v>
      </c>
      <c r="G67" s="4">
        <v>2155.42</v>
      </c>
      <c r="H67" s="4">
        <v>2258.11</v>
      </c>
      <c r="I67" s="4">
        <v>2258.11</v>
      </c>
      <c r="J67" s="8">
        <f t="shared" si="0"/>
        <v>0.98001031142306694</v>
      </c>
      <c r="K67" s="8">
        <f t="shared" si="1"/>
        <v>-8.7693547456895934E-3</v>
      </c>
      <c r="W67" s="3"/>
      <c r="X67" s="4"/>
    </row>
    <row r="68" spans="4:24" x14ac:dyDescent="0.25">
      <c r="D68" s="3">
        <v>39530</v>
      </c>
      <c r="E68" s="4">
        <v>2268.1999999999998</v>
      </c>
      <c r="F68" s="4">
        <v>2346.7800000000002</v>
      </c>
      <c r="G68" s="4">
        <v>2256.87</v>
      </c>
      <c r="H68" s="4">
        <v>2261.1799999999998</v>
      </c>
      <c r="I68" s="4">
        <v>2261.1799999999998</v>
      </c>
      <c r="J68" s="8">
        <f t="shared" si="0"/>
        <v>1.0467294895105539</v>
      </c>
      <c r="K68" s="8">
        <f t="shared" si="1"/>
        <v>1.9834459718836839E-2</v>
      </c>
      <c r="W68" s="3"/>
      <c r="X68" s="4"/>
    </row>
    <row r="69" spans="4:24" x14ac:dyDescent="0.25">
      <c r="D69" s="3">
        <v>39537</v>
      </c>
      <c r="E69" s="4">
        <v>2265.15</v>
      </c>
      <c r="F69" s="4">
        <v>2391.9299999999998</v>
      </c>
      <c r="G69" s="4">
        <v>2260.59</v>
      </c>
      <c r="H69" s="4">
        <v>2370.98</v>
      </c>
      <c r="I69" s="4">
        <v>2370.98</v>
      </c>
      <c r="J69" s="8">
        <f t="shared" si="0"/>
        <v>0.99865532140022939</v>
      </c>
      <c r="K69" s="8">
        <f t="shared" si="1"/>
        <v>-5.8437948522130812E-4</v>
      </c>
      <c r="W69" s="3"/>
      <c r="X69" s="4"/>
    </row>
    <row r="70" spans="4:24" x14ac:dyDescent="0.25">
      <c r="D70" s="3">
        <v>39544</v>
      </c>
      <c r="E70" s="4">
        <v>2386.62</v>
      </c>
      <c r="F70" s="4">
        <v>2390.04</v>
      </c>
      <c r="G70" s="4">
        <v>2286.19</v>
      </c>
      <c r="H70" s="4">
        <v>2290.2399999999998</v>
      </c>
      <c r="I70" s="4">
        <v>2290.2399999999998</v>
      </c>
      <c r="J70" s="8">
        <f t="shared" si="0"/>
        <v>1.0536255877094232</v>
      </c>
      <c r="K70" s="8">
        <f t="shared" si="1"/>
        <v>2.2686309093124697E-2</v>
      </c>
      <c r="W70" s="3"/>
      <c r="X70" s="4"/>
    </row>
    <row r="71" spans="4:24" x14ac:dyDescent="0.25">
      <c r="D71" s="3">
        <v>39551</v>
      </c>
      <c r="E71" s="4">
        <v>2287.02</v>
      </c>
      <c r="F71" s="4">
        <v>2412.7800000000002</v>
      </c>
      <c r="G71" s="4">
        <v>2266.29</v>
      </c>
      <c r="H71" s="4">
        <v>2402.9699999999998</v>
      </c>
      <c r="I71" s="4">
        <v>2402.9699999999998</v>
      </c>
      <c r="J71" s="8">
        <f t="shared" ref="J71:J134" si="2">E71/E70</f>
        <v>0.95826734042285744</v>
      </c>
      <c r="K71" s="8">
        <f t="shared" ref="K71:K134" si="3">LOG10(J71)</f>
        <v>-1.8513313183109007E-2</v>
      </c>
      <c r="W71" s="3"/>
      <c r="X71" s="4"/>
    </row>
    <row r="72" spans="4:24" x14ac:dyDescent="0.25">
      <c r="D72" s="3">
        <v>39558</v>
      </c>
      <c r="E72" s="4">
        <v>2393.0700000000002</v>
      </c>
      <c r="F72" s="4">
        <v>2447.2800000000002</v>
      </c>
      <c r="G72" s="4">
        <v>2361.67</v>
      </c>
      <c r="H72" s="4">
        <v>2422.9299999999998</v>
      </c>
      <c r="I72" s="4">
        <v>2422.9299999999998</v>
      </c>
      <c r="J72" s="8">
        <f t="shared" si="2"/>
        <v>1.046370385917045</v>
      </c>
      <c r="K72" s="8">
        <f t="shared" si="3"/>
        <v>1.9685439872766806E-2</v>
      </c>
      <c r="W72" s="3"/>
      <c r="X72" s="4"/>
    </row>
    <row r="73" spans="4:24" x14ac:dyDescent="0.25">
      <c r="D73" s="3">
        <v>39565</v>
      </c>
      <c r="E73" s="4">
        <v>2422.63</v>
      </c>
      <c r="F73" s="4">
        <v>2499.14</v>
      </c>
      <c r="G73" s="4">
        <v>2406.37</v>
      </c>
      <c r="H73" s="4">
        <v>2476.9899999999998</v>
      </c>
      <c r="I73" s="4">
        <v>2476.9899999999998</v>
      </c>
      <c r="J73" s="8">
        <f t="shared" si="2"/>
        <v>1.0123523340311817</v>
      </c>
      <c r="K73" s="8">
        <f t="shared" si="3"/>
        <v>5.3316884868359312E-3</v>
      </c>
      <c r="W73" s="3"/>
      <c r="X73" s="4"/>
    </row>
    <row r="74" spans="4:24" x14ac:dyDescent="0.25">
      <c r="D74" s="3">
        <v>39572</v>
      </c>
      <c r="E74" s="4">
        <v>2475.31</v>
      </c>
      <c r="F74" s="4">
        <v>2496.65</v>
      </c>
      <c r="G74" s="4">
        <v>2429.0300000000002</v>
      </c>
      <c r="H74" s="4">
        <v>2445.52</v>
      </c>
      <c r="I74" s="4">
        <v>2445.52</v>
      </c>
      <c r="J74" s="8">
        <f t="shared" si="2"/>
        <v>1.0217449631185942</v>
      </c>
      <c r="K74" s="8">
        <f t="shared" si="3"/>
        <v>9.3425054536654777E-3</v>
      </c>
      <c r="W74" s="3"/>
      <c r="X74" s="4"/>
    </row>
    <row r="75" spans="4:24" x14ac:dyDescent="0.25">
      <c r="D75" s="3">
        <v>39579</v>
      </c>
      <c r="E75" s="4">
        <v>2454.65</v>
      </c>
      <c r="F75" s="4">
        <v>2537.41</v>
      </c>
      <c r="G75" s="4">
        <v>2446.36</v>
      </c>
      <c r="H75" s="4">
        <v>2528.85</v>
      </c>
      <c r="I75" s="4">
        <v>2528.85</v>
      </c>
      <c r="J75" s="8">
        <f t="shared" si="2"/>
        <v>0.99165357066387649</v>
      </c>
      <c r="K75" s="8">
        <f t="shared" si="3"/>
        <v>-3.6400200090120011E-3</v>
      </c>
      <c r="W75" s="3"/>
      <c r="X75" s="4"/>
    </row>
    <row r="76" spans="4:24" x14ac:dyDescent="0.25">
      <c r="D76" s="3">
        <v>39586</v>
      </c>
      <c r="E76" s="4">
        <v>2530.8200000000002</v>
      </c>
      <c r="F76" s="4">
        <v>2551.4699999999998</v>
      </c>
      <c r="G76" s="4">
        <v>2430.36</v>
      </c>
      <c r="H76" s="4">
        <v>2444.67</v>
      </c>
      <c r="I76" s="4">
        <v>2444.67</v>
      </c>
      <c r="J76" s="8">
        <f t="shared" si="2"/>
        <v>1.0310309005357179</v>
      </c>
      <c r="K76" s="8">
        <f t="shared" si="3"/>
        <v>1.3271681511496108E-2</v>
      </c>
      <c r="W76" s="3"/>
      <c r="X76" s="4"/>
    </row>
    <row r="77" spans="4:24" x14ac:dyDescent="0.25">
      <c r="D77" s="3">
        <v>39593</v>
      </c>
      <c r="E77" s="4">
        <v>2450.52</v>
      </c>
      <c r="F77" s="4">
        <v>2530.16</v>
      </c>
      <c r="G77" s="4">
        <v>2448.58</v>
      </c>
      <c r="H77" s="4">
        <v>2522.66</v>
      </c>
      <c r="I77" s="4">
        <v>2522.66</v>
      </c>
      <c r="J77" s="8">
        <f t="shared" si="2"/>
        <v>0.96827115322306601</v>
      </c>
      <c r="K77" s="8">
        <f t="shared" si="3"/>
        <v>-1.4003006474383737E-2</v>
      </c>
      <c r="W77" s="3"/>
      <c r="X77" s="4"/>
    </row>
    <row r="78" spans="4:24" x14ac:dyDescent="0.25">
      <c r="D78" s="3">
        <v>39600</v>
      </c>
      <c r="E78" s="4">
        <v>2514.8200000000002</v>
      </c>
      <c r="F78" s="4">
        <v>2549.94</v>
      </c>
      <c r="G78" s="4">
        <v>2460.56</v>
      </c>
      <c r="H78" s="4">
        <v>2474.56</v>
      </c>
      <c r="I78" s="4">
        <v>2474.56</v>
      </c>
      <c r="J78" s="8">
        <f t="shared" si="2"/>
        <v>1.0262393287955209</v>
      </c>
      <c r="K78" s="8">
        <f t="shared" si="3"/>
        <v>1.1248654201245543E-2</v>
      </c>
      <c r="W78" s="3"/>
      <c r="X78" s="4"/>
    </row>
    <row r="79" spans="4:24" x14ac:dyDescent="0.25">
      <c r="D79" s="3">
        <v>39607</v>
      </c>
      <c r="E79" s="4">
        <v>2483.2199999999998</v>
      </c>
      <c r="F79" s="4">
        <v>2485</v>
      </c>
      <c r="G79" s="4">
        <v>2388.4899999999998</v>
      </c>
      <c r="H79" s="4">
        <v>2454.5</v>
      </c>
      <c r="I79" s="4">
        <v>2454.5</v>
      </c>
      <c r="J79" s="8">
        <f t="shared" si="2"/>
        <v>0.98743448835304304</v>
      </c>
      <c r="K79" s="8">
        <f t="shared" si="3"/>
        <v>-5.4917081476384992E-3</v>
      </c>
      <c r="W79" s="3"/>
      <c r="X79" s="4"/>
    </row>
    <row r="80" spans="4:24" x14ac:dyDescent="0.25">
      <c r="D80" s="3">
        <v>39614</v>
      </c>
      <c r="E80" s="4">
        <v>2443.13</v>
      </c>
      <c r="F80" s="4">
        <v>2483.19</v>
      </c>
      <c r="G80" s="4">
        <v>2394.2600000000002</v>
      </c>
      <c r="H80" s="4">
        <v>2406.09</v>
      </c>
      <c r="I80" s="4">
        <v>2406.09</v>
      </c>
      <c r="J80" s="8">
        <f t="shared" si="2"/>
        <v>0.98385563904929907</v>
      </c>
      <c r="K80" s="8">
        <f t="shared" si="3"/>
        <v>-7.0686208407027247E-3</v>
      </c>
      <c r="W80" s="3"/>
      <c r="X80" s="4"/>
    </row>
    <row r="81" spans="4:24" x14ac:dyDescent="0.25">
      <c r="D81" s="3">
        <v>39621</v>
      </c>
      <c r="E81" s="4">
        <v>2416.5500000000002</v>
      </c>
      <c r="F81" s="4">
        <v>2421.25</v>
      </c>
      <c r="G81" s="4">
        <v>2290.59</v>
      </c>
      <c r="H81" s="4">
        <v>2315.63</v>
      </c>
      <c r="I81" s="4">
        <v>2315.63</v>
      </c>
      <c r="J81" s="8">
        <f t="shared" si="2"/>
        <v>0.98912051343972696</v>
      </c>
      <c r="K81" s="8">
        <f t="shared" si="3"/>
        <v>-4.7507911800550914E-3</v>
      </c>
      <c r="W81" s="3"/>
      <c r="X81" s="4"/>
    </row>
    <row r="82" spans="4:24" x14ac:dyDescent="0.25">
      <c r="D82" s="3">
        <v>39628</v>
      </c>
      <c r="E82" s="4">
        <v>2312.42</v>
      </c>
      <c r="F82" s="4">
        <v>2325.4899999999998</v>
      </c>
      <c r="G82" s="4">
        <v>2227.8000000000002</v>
      </c>
      <c r="H82" s="4">
        <v>2245.38</v>
      </c>
      <c r="I82" s="4">
        <v>2245.38</v>
      </c>
      <c r="J82" s="8">
        <f t="shared" si="2"/>
        <v>0.95690964391384403</v>
      </c>
      <c r="K82" s="8">
        <f t="shared" si="3"/>
        <v>-1.9129068495085572E-2</v>
      </c>
      <c r="W82" s="3"/>
      <c r="X82" s="4"/>
    </row>
    <row r="83" spans="4:24" x14ac:dyDescent="0.25">
      <c r="D83" s="3">
        <v>39635</v>
      </c>
      <c r="E83" s="4">
        <v>2263.69</v>
      </c>
      <c r="F83" s="4">
        <v>2296.0300000000002</v>
      </c>
      <c r="G83" s="4">
        <v>2203.25</v>
      </c>
      <c r="H83" s="4">
        <v>2239.08</v>
      </c>
      <c r="I83" s="4">
        <v>2239.08</v>
      </c>
      <c r="J83" s="8">
        <f t="shared" si="2"/>
        <v>0.97892683855009033</v>
      </c>
      <c r="K83" s="8">
        <f t="shared" si="3"/>
        <v>-9.2497645822316402E-3</v>
      </c>
      <c r="W83" s="3"/>
      <c r="X83" s="4"/>
    </row>
    <row r="84" spans="4:24" x14ac:dyDescent="0.25">
      <c r="D84" s="3">
        <v>39642</v>
      </c>
      <c r="E84" s="4">
        <v>2262.86</v>
      </c>
      <c r="F84" s="4">
        <v>2320.77</v>
      </c>
      <c r="G84" s="4">
        <v>2167.29</v>
      </c>
      <c r="H84" s="4">
        <v>2282.7800000000002</v>
      </c>
      <c r="I84" s="4">
        <v>2282.7800000000002</v>
      </c>
      <c r="J84" s="8">
        <f t="shared" si="2"/>
        <v>0.99963334202121323</v>
      </c>
      <c r="K84" s="8">
        <f t="shared" si="3"/>
        <v>-1.5926673692743702E-4</v>
      </c>
      <c r="W84" s="3"/>
      <c r="X84" s="4"/>
    </row>
    <row r="85" spans="4:24" x14ac:dyDescent="0.25">
      <c r="D85" s="3">
        <v>39649</v>
      </c>
      <c r="E85" s="4">
        <v>2290.75</v>
      </c>
      <c r="F85" s="4">
        <v>2350.09</v>
      </c>
      <c r="G85" s="4">
        <v>2252.84</v>
      </c>
      <c r="H85" s="4">
        <v>2310.5300000000002</v>
      </c>
      <c r="I85" s="4">
        <v>2310.5300000000002</v>
      </c>
      <c r="J85" s="8">
        <f t="shared" si="2"/>
        <v>1.0123251107006177</v>
      </c>
      <c r="K85" s="8">
        <f t="shared" si="3"/>
        <v>5.3200096465599485E-3</v>
      </c>
      <c r="W85" s="3"/>
      <c r="X85" s="4"/>
    </row>
    <row r="86" spans="4:24" x14ac:dyDescent="0.25">
      <c r="D86" s="3">
        <v>39656</v>
      </c>
      <c r="E86" s="4">
        <v>2307.19</v>
      </c>
      <c r="F86" s="4">
        <v>2353.39</v>
      </c>
      <c r="G86" s="4">
        <v>2258.62</v>
      </c>
      <c r="H86" s="4">
        <v>2310.96</v>
      </c>
      <c r="I86" s="4">
        <v>2310.96</v>
      </c>
      <c r="J86" s="8">
        <f t="shared" si="2"/>
        <v>1.0071766888573612</v>
      </c>
      <c r="K86" s="8">
        <f t="shared" si="3"/>
        <v>3.1056654538838165E-3</v>
      </c>
      <c r="W86" s="3"/>
      <c r="X86" s="4"/>
    </row>
    <row r="87" spans="4:24" x14ac:dyDescent="0.25">
      <c r="D87" s="3">
        <v>39663</v>
      </c>
      <c r="E87" s="4">
        <v>2309.75</v>
      </c>
      <c r="F87" s="4">
        <v>2416.4</v>
      </c>
      <c r="G87" s="4">
        <v>2280.9299999999998</v>
      </c>
      <c r="H87" s="4">
        <v>2414.1</v>
      </c>
      <c r="I87" s="4">
        <v>2414.1</v>
      </c>
      <c r="J87" s="8">
        <f t="shared" si="2"/>
        <v>1.0011095748507925</v>
      </c>
      <c r="K87" s="8">
        <f t="shared" si="3"/>
        <v>4.816150903463855E-4</v>
      </c>
      <c r="W87" s="3"/>
      <c r="X87" s="4"/>
    </row>
    <row r="88" spans="4:24" x14ac:dyDescent="0.25">
      <c r="D88" s="3">
        <v>39670</v>
      </c>
      <c r="E88" s="4">
        <v>2407.5500000000002</v>
      </c>
      <c r="F88" s="4">
        <v>2473.1999999999998</v>
      </c>
      <c r="G88" s="4">
        <v>2402.5300000000002</v>
      </c>
      <c r="H88" s="4">
        <v>2452.52</v>
      </c>
      <c r="I88" s="4">
        <v>2452.52</v>
      </c>
      <c r="J88" s="8">
        <f t="shared" si="2"/>
        <v>1.0423422448316919</v>
      </c>
      <c r="K88" s="8">
        <f t="shared" si="3"/>
        <v>1.8010339537039635E-2</v>
      </c>
      <c r="W88" s="3"/>
      <c r="X88" s="4"/>
    </row>
    <row r="89" spans="4:24" x14ac:dyDescent="0.25">
      <c r="D89" s="3">
        <v>39677</v>
      </c>
      <c r="E89" s="4">
        <v>2456.96</v>
      </c>
      <c r="F89" s="4">
        <v>2456.96</v>
      </c>
      <c r="G89" s="4">
        <v>2360.39</v>
      </c>
      <c r="H89" s="4">
        <v>2414.71</v>
      </c>
      <c r="I89" s="4">
        <v>2414.71</v>
      </c>
      <c r="J89" s="8">
        <f t="shared" si="2"/>
        <v>1.020522938256734</v>
      </c>
      <c r="K89" s="8">
        <f t="shared" si="3"/>
        <v>8.8227707829721495E-3</v>
      </c>
      <c r="W89" s="3"/>
      <c r="X89" s="4"/>
    </row>
    <row r="90" spans="4:24" x14ac:dyDescent="0.25">
      <c r="D90" s="3">
        <v>39684</v>
      </c>
      <c r="E90" s="4">
        <v>2399.73</v>
      </c>
      <c r="F90" s="4">
        <v>2412.84</v>
      </c>
      <c r="G90" s="4">
        <v>2345.79</v>
      </c>
      <c r="H90" s="4">
        <v>2367.52</v>
      </c>
      <c r="I90" s="4">
        <v>2367.52</v>
      </c>
      <c r="J90" s="8">
        <f t="shared" si="2"/>
        <v>0.97670698749674389</v>
      </c>
      <c r="K90" s="8">
        <f t="shared" si="3"/>
        <v>-1.0235705267376129E-2</v>
      </c>
      <c r="W90" s="3"/>
      <c r="X90" s="4"/>
    </row>
    <row r="91" spans="4:24" x14ac:dyDescent="0.25">
      <c r="D91" s="3">
        <v>39691</v>
      </c>
      <c r="E91" s="4">
        <v>2402.11</v>
      </c>
      <c r="F91" s="4">
        <v>2413.11</v>
      </c>
      <c r="G91" s="4">
        <v>2216.9899999999998</v>
      </c>
      <c r="H91" s="4">
        <v>2255.88</v>
      </c>
      <c r="I91" s="4">
        <v>2255.88</v>
      </c>
      <c r="J91" s="8">
        <f t="shared" si="2"/>
        <v>1.0009917782417188</v>
      </c>
      <c r="K91" s="8">
        <f t="shared" si="3"/>
        <v>4.3051036751339732E-4</v>
      </c>
      <c r="W91" s="3"/>
      <c r="X91" s="4"/>
    </row>
    <row r="92" spans="4:24" x14ac:dyDescent="0.25">
      <c r="D92" s="3">
        <v>39698</v>
      </c>
      <c r="E92" s="4">
        <v>2296.1799999999998</v>
      </c>
      <c r="F92" s="4">
        <v>2303.89</v>
      </c>
      <c r="G92" s="4">
        <v>2191.5300000000002</v>
      </c>
      <c r="H92" s="4">
        <v>2261.27</v>
      </c>
      <c r="I92" s="4">
        <v>2261.27</v>
      </c>
      <c r="J92" s="8">
        <f t="shared" si="2"/>
        <v>0.95590127013334103</v>
      </c>
      <c r="K92" s="8">
        <f t="shared" si="3"/>
        <v>-1.958696133323317E-2</v>
      </c>
      <c r="W92" s="3"/>
      <c r="X92" s="4"/>
    </row>
    <row r="93" spans="4:24" x14ac:dyDescent="0.25">
      <c r="D93" s="3">
        <v>39705</v>
      </c>
      <c r="E93" s="4">
        <v>2202.2800000000002</v>
      </c>
      <c r="F93" s="4">
        <v>2318.4299999999998</v>
      </c>
      <c r="G93" s="4">
        <v>2070.2199999999998</v>
      </c>
      <c r="H93" s="4">
        <v>2273.9</v>
      </c>
      <c r="I93" s="4">
        <v>2273.9</v>
      </c>
      <c r="J93" s="8">
        <f t="shared" si="2"/>
        <v>0.95910599343257075</v>
      </c>
      <c r="K93" s="8">
        <f t="shared" si="3"/>
        <v>-1.8133395103363044E-2</v>
      </c>
      <c r="W93" s="3"/>
      <c r="X93" s="4"/>
    </row>
    <row r="94" spans="4:24" x14ac:dyDescent="0.25">
      <c r="D94" s="3">
        <v>39712</v>
      </c>
      <c r="E94" s="4">
        <v>2265.77</v>
      </c>
      <c r="F94" s="4">
        <v>2266.4499999999998</v>
      </c>
      <c r="G94" s="4">
        <v>2136.85</v>
      </c>
      <c r="H94" s="4">
        <v>2183.34</v>
      </c>
      <c r="I94" s="4">
        <v>2183.34</v>
      </c>
      <c r="J94" s="8">
        <f t="shared" si="2"/>
        <v>1.0288292133606989</v>
      </c>
      <c r="K94" s="8">
        <f t="shared" si="3"/>
        <v>1.2343287443699183E-2</v>
      </c>
      <c r="W94" s="3"/>
      <c r="X94" s="4"/>
    </row>
    <row r="95" spans="4:24" x14ac:dyDescent="0.25">
      <c r="D95" s="3">
        <v>39719</v>
      </c>
      <c r="E95" s="4">
        <v>2147.16</v>
      </c>
      <c r="F95" s="4">
        <v>2152.69</v>
      </c>
      <c r="G95" s="4">
        <v>1947.19</v>
      </c>
      <c r="H95" s="4">
        <v>1947.39</v>
      </c>
      <c r="I95" s="4">
        <v>1947.39</v>
      </c>
      <c r="J95" s="8">
        <f t="shared" si="2"/>
        <v>0.94765135031357983</v>
      </c>
      <c r="K95" s="8">
        <f t="shared" si="3"/>
        <v>-2.3351414228709826E-2</v>
      </c>
      <c r="W95" s="3"/>
      <c r="X95" s="4"/>
    </row>
    <row r="96" spans="4:24" x14ac:dyDescent="0.25">
      <c r="D96" s="3">
        <v>39726</v>
      </c>
      <c r="E96" s="4">
        <v>1898.63</v>
      </c>
      <c r="F96" s="4">
        <v>1905.01</v>
      </c>
      <c r="G96" s="4">
        <v>1542.45</v>
      </c>
      <c r="H96" s="4">
        <v>1649.51</v>
      </c>
      <c r="I96" s="4">
        <v>1649.51</v>
      </c>
      <c r="J96" s="8">
        <f t="shared" si="2"/>
        <v>0.88425175580767168</v>
      </c>
      <c r="K96" s="8">
        <f t="shared" si="3"/>
        <v>-5.3424069158869818E-2</v>
      </c>
      <c r="W96" s="3"/>
      <c r="X96" s="4"/>
    </row>
    <row r="97" spans="4:24" x14ac:dyDescent="0.25">
      <c r="D97" s="3">
        <v>39733</v>
      </c>
      <c r="E97" s="4">
        <v>1734.6</v>
      </c>
      <c r="F97" s="4">
        <v>1896.95</v>
      </c>
      <c r="G97" s="4">
        <v>1565.72</v>
      </c>
      <c r="H97" s="4">
        <v>1711.29</v>
      </c>
      <c r="I97" s="4">
        <v>1711.29</v>
      </c>
      <c r="J97" s="8">
        <f t="shared" si="2"/>
        <v>0.91360612652280848</v>
      </c>
      <c r="K97" s="8">
        <f t="shared" si="3"/>
        <v>-3.9240996766651257E-2</v>
      </c>
      <c r="W97" s="3"/>
      <c r="X97" s="4"/>
    </row>
    <row r="98" spans="4:24" x14ac:dyDescent="0.25">
      <c r="D98" s="3">
        <v>39740</v>
      </c>
      <c r="E98" s="4">
        <v>1735.13</v>
      </c>
      <c r="F98" s="4">
        <v>1770.05</v>
      </c>
      <c r="G98" s="4">
        <v>1493.79</v>
      </c>
      <c r="H98" s="4">
        <v>1552.03</v>
      </c>
      <c r="I98" s="4">
        <v>1552.03</v>
      </c>
      <c r="J98" s="8">
        <f t="shared" si="2"/>
        <v>1.0003055459471926</v>
      </c>
      <c r="K98" s="8">
        <f t="shared" si="3"/>
        <v>1.3267665045926398E-4</v>
      </c>
      <c r="W98" s="3"/>
      <c r="X98" s="4"/>
    </row>
    <row r="99" spans="4:24" x14ac:dyDescent="0.25">
      <c r="D99" s="3">
        <v>39747</v>
      </c>
      <c r="E99" s="4">
        <v>1528.12</v>
      </c>
      <c r="F99" s="4">
        <v>1742.54</v>
      </c>
      <c r="G99" s="4">
        <v>1503.81</v>
      </c>
      <c r="H99" s="4">
        <v>1720.95</v>
      </c>
      <c r="I99" s="4">
        <v>1720.95</v>
      </c>
      <c r="J99" s="8">
        <f t="shared" si="2"/>
        <v>0.88069481825569251</v>
      </c>
      <c r="K99" s="8">
        <f t="shared" si="3"/>
        <v>-5.5174558907811019E-2</v>
      </c>
      <c r="W99" s="3"/>
      <c r="X99" s="4"/>
    </row>
    <row r="100" spans="4:24" x14ac:dyDescent="0.25">
      <c r="D100" s="3">
        <v>39754</v>
      </c>
      <c r="E100" s="4">
        <v>1718.89</v>
      </c>
      <c r="F100" s="4">
        <v>1785.84</v>
      </c>
      <c r="G100" s="4">
        <v>1603.87</v>
      </c>
      <c r="H100" s="4">
        <v>1647.4</v>
      </c>
      <c r="I100" s="4">
        <v>1647.4</v>
      </c>
      <c r="J100" s="8">
        <f t="shared" si="2"/>
        <v>1.1248396722770464</v>
      </c>
      <c r="K100" s="8">
        <f t="shared" si="3"/>
        <v>5.1090625196345392E-2</v>
      </c>
      <c r="W100" s="3"/>
      <c r="X100" s="4"/>
    </row>
    <row r="101" spans="4:24" x14ac:dyDescent="0.25">
      <c r="D101" s="3">
        <v>39761</v>
      </c>
      <c r="E101" s="4">
        <v>1680.67</v>
      </c>
      <c r="F101" s="4">
        <v>1680.67</v>
      </c>
      <c r="G101" s="4">
        <v>1428.54</v>
      </c>
      <c r="H101" s="4">
        <v>1516.85</v>
      </c>
      <c r="I101" s="4">
        <v>1516.85</v>
      </c>
      <c r="J101" s="8">
        <f t="shared" si="2"/>
        <v>0.97776472025551375</v>
      </c>
      <c r="K101" s="8">
        <f t="shared" si="3"/>
        <v>-9.7656370197909768E-3</v>
      </c>
      <c r="W101" s="3"/>
      <c r="X101" s="4"/>
    </row>
    <row r="102" spans="4:24" x14ac:dyDescent="0.25">
      <c r="D102" s="3">
        <v>39768</v>
      </c>
      <c r="E102" s="4">
        <v>1494.74</v>
      </c>
      <c r="F102" s="4">
        <v>1526.96</v>
      </c>
      <c r="G102" s="4">
        <v>1295.48</v>
      </c>
      <c r="H102" s="4">
        <v>1384.35</v>
      </c>
      <c r="I102" s="4">
        <v>1384.35</v>
      </c>
      <c r="J102" s="8">
        <f t="shared" si="2"/>
        <v>0.88937150065152581</v>
      </c>
      <c r="K102" s="8">
        <f t="shared" si="3"/>
        <v>-5.091679135671133E-2</v>
      </c>
      <c r="W102" s="3"/>
      <c r="X102" s="4"/>
    </row>
    <row r="103" spans="4:24" x14ac:dyDescent="0.25">
      <c r="D103" s="3">
        <v>39775</v>
      </c>
      <c r="E103" s="4">
        <v>1409.72</v>
      </c>
      <c r="F103" s="4">
        <v>1535.57</v>
      </c>
      <c r="G103" s="4">
        <v>1397.19</v>
      </c>
      <c r="H103" s="4">
        <v>1535.57</v>
      </c>
      <c r="I103" s="4">
        <v>1535.57</v>
      </c>
      <c r="J103" s="8">
        <f t="shared" si="2"/>
        <v>0.94312054270307877</v>
      </c>
      <c r="K103" s="8">
        <f t="shared" si="3"/>
        <v>-2.5432795401508116E-2</v>
      </c>
      <c r="W103" s="3"/>
      <c r="X103" s="4"/>
    </row>
    <row r="104" spans="4:24" x14ac:dyDescent="0.25">
      <c r="D104" s="3">
        <v>39782</v>
      </c>
      <c r="E104" s="4">
        <v>1496.09</v>
      </c>
      <c r="F104" s="4">
        <v>1510.39</v>
      </c>
      <c r="G104" s="4">
        <v>1398.07</v>
      </c>
      <c r="H104" s="4">
        <v>1509.31</v>
      </c>
      <c r="I104" s="4">
        <v>1509.31</v>
      </c>
      <c r="J104" s="8">
        <f t="shared" si="2"/>
        <v>1.0612674857418494</v>
      </c>
      <c r="K104" s="8">
        <f t="shared" si="3"/>
        <v>2.5824858869099028E-2</v>
      </c>
      <c r="W104" s="3"/>
      <c r="X104" s="4"/>
    </row>
    <row r="105" spans="4:24" x14ac:dyDescent="0.25">
      <c r="D105" s="3">
        <v>39789</v>
      </c>
      <c r="E105" s="4">
        <v>1541.44</v>
      </c>
      <c r="F105" s="4">
        <v>1602.92</v>
      </c>
      <c r="G105" s="4">
        <v>1478.03</v>
      </c>
      <c r="H105" s="4">
        <v>1540.72</v>
      </c>
      <c r="I105" s="4">
        <v>1540.72</v>
      </c>
      <c r="J105" s="8">
        <f t="shared" si="2"/>
        <v>1.0303123475192002</v>
      </c>
      <c r="K105" s="8">
        <f t="shared" si="3"/>
        <v>1.2968904549956304E-2</v>
      </c>
      <c r="W105" s="3"/>
      <c r="X105" s="4"/>
    </row>
    <row r="106" spans="4:24" x14ac:dyDescent="0.25">
      <c r="D106" s="3">
        <v>39796</v>
      </c>
      <c r="E106" s="4">
        <v>1544.16</v>
      </c>
      <c r="F106" s="4">
        <v>1598.33</v>
      </c>
      <c r="G106" s="4">
        <v>1491.36</v>
      </c>
      <c r="H106" s="4">
        <v>1564.32</v>
      </c>
      <c r="I106" s="4">
        <v>1564.32</v>
      </c>
      <c r="J106" s="8">
        <f t="shared" si="2"/>
        <v>1.0017645837658293</v>
      </c>
      <c r="K106" s="8">
        <f t="shared" si="3"/>
        <v>7.656736432170041E-4</v>
      </c>
      <c r="W106" s="3"/>
      <c r="X106" s="4"/>
    </row>
    <row r="107" spans="4:24" x14ac:dyDescent="0.25">
      <c r="D107" s="3">
        <v>39803</v>
      </c>
      <c r="E107" s="4">
        <v>1562.17</v>
      </c>
      <c r="F107" s="4">
        <v>1563.79</v>
      </c>
      <c r="G107" s="4">
        <v>1503.66</v>
      </c>
      <c r="H107" s="4">
        <v>1530.24</v>
      </c>
      <c r="I107" s="4">
        <v>1530.24</v>
      </c>
      <c r="J107" s="8">
        <f t="shared" si="2"/>
        <v>1.0116632991399854</v>
      </c>
      <c r="K107" s="8">
        <f t="shared" si="3"/>
        <v>5.0359950566655799E-3</v>
      </c>
      <c r="W107" s="3"/>
      <c r="X107" s="4"/>
    </row>
    <row r="108" spans="4:24" x14ac:dyDescent="0.25">
      <c r="D108" s="3">
        <v>39810</v>
      </c>
      <c r="E108" s="4">
        <v>1529.54</v>
      </c>
      <c r="F108" s="4">
        <v>1636.03</v>
      </c>
      <c r="G108" s="4">
        <v>1493.45</v>
      </c>
      <c r="H108" s="4">
        <v>1632.21</v>
      </c>
      <c r="I108" s="4">
        <v>1632.21</v>
      </c>
      <c r="J108" s="8">
        <f t="shared" si="2"/>
        <v>0.97911238853645888</v>
      </c>
      <c r="K108" s="8">
        <f t="shared" si="3"/>
        <v>-9.1674543462327389E-3</v>
      </c>
      <c r="W108" s="3"/>
      <c r="X108" s="4"/>
    </row>
    <row r="109" spans="4:24" x14ac:dyDescent="0.25">
      <c r="D109" s="3">
        <v>39817</v>
      </c>
      <c r="E109" s="4">
        <v>1621.48</v>
      </c>
      <c r="F109" s="4">
        <v>1665.63</v>
      </c>
      <c r="G109" s="4">
        <v>1569.87</v>
      </c>
      <c r="H109" s="4">
        <v>1571.59</v>
      </c>
      <c r="I109" s="4">
        <v>1571.59</v>
      </c>
      <c r="J109" s="8">
        <f t="shared" si="2"/>
        <v>1.0601095754279064</v>
      </c>
      <c r="K109" s="8">
        <f t="shared" si="3"/>
        <v>2.5350757287603266E-2</v>
      </c>
      <c r="W109" s="3"/>
      <c r="X109" s="4"/>
    </row>
    <row r="110" spans="4:24" x14ac:dyDescent="0.25">
      <c r="D110" s="3">
        <v>39824</v>
      </c>
      <c r="E110" s="4">
        <v>1573.45</v>
      </c>
      <c r="F110" s="4">
        <v>1573.46</v>
      </c>
      <c r="G110" s="4">
        <v>1456.72</v>
      </c>
      <c r="H110" s="4">
        <v>1529.33</v>
      </c>
      <c r="I110" s="4">
        <v>1529.33</v>
      </c>
      <c r="J110" s="8">
        <f t="shared" si="2"/>
        <v>0.9703789130917434</v>
      </c>
      <c r="K110" s="8">
        <f t="shared" si="3"/>
        <v>-1.3058649515142878E-2</v>
      </c>
      <c r="W110" s="3"/>
      <c r="X110" s="4"/>
    </row>
    <row r="111" spans="4:24" x14ac:dyDescent="0.25">
      <c r="D111" s="3">
        <v>39831</v>
      </c>
      <c r="E111" s="4">
        <v>1520.76</v>
      </c>
      <c r="F111" s="4">
        <v>1521.85</v>
      </c>
      <c r="G111" s="4">
        <v>1434.08</v>
      </c>
      <c r="H111" s="4">
        <v>1477.29</v>
      </c>
      <c r="I111" s="4">
        <v>1477.29</v>
      </c>
      <c r="J111" s="8">
        <f t="shared" si="2"/>
        <v>0.96651307636086303</v>
      </c>
      <c r="K111" s="8">
        <f t="shared" si="3"/>
        <v>-1.4792265843447543E-2</v>
      </c>
      <c r="W111" s="3"/>
      <c r="X111" s="4"/>
    </row>
    <row r="112" spans="4:24" x14ac:dyDescent="0.25">
      <c r="D112" s="3">
        <v>39838</v>
      </c>
      <c r="E112" s="4">
        <v>1479.98</v>
      </c>
      <c r="F112" s="4">
        <v>1568.33</v>
      </c>
      <c r="G112" s="4">
        <v>1470.81</v>
      </c>
      <c r="H112" s="4">
        <v>1476.42</v>
      </c>
      <c r="I112" s="4">
        <v>1476.42</v>
      </c>
      <c r="J112" s="8">
        <f t="shared" si="2"/>
        <v>0.97318446040137829</v>
      </c>
      <c r="K112" s="8">
        <f t="shared" si="3"/>
        <v>-1.1804834406050107E-2</v>
      </c>
      <c r="W112" s="3"/>
      <c r="X112" s="4"/>
    </row>
    <row r="113" spans="4:24" x14ac:dyDescent="0.25">
      <c r="D113" s="3">
        <v>39845</v>
      </c>
      <c r="E113" s="4">
        <v>1460.85</v>
      </c>
      <c r="F113" s="4">
        <v>1594.26</v>
      </c>
      <c r="G113" s="4">
        <v>1460.51</v>
      </c>
      <c r="H113" s="4">
        <v>1591.71</v>
      </c>
      <c r="I113" s="4">
        <v>1591.71</v>
      </c>
      <c r="J113" s="8">
        <f t="shared" si="2"/>
        <v>0.98707414965067086</v>
      </c>
      <c r="K113" s="8">
        <f t="shared" si="3"/>
        <v>-5.6502216216053136E-3</v>
      </c>
      <c r="W113" s="3"/>
      <c r="X113" s="4"/>
    </row>
    <row r="114" spans="4:24" x14ac:dyDescent="0.25">
      <c r="D114" s="3">
        <v>39852</v>
      </c>
      <c r="E114" s="4">
        <v>1590.74</v>
      </c>
      <c r="F114" s="4">
        <v>1598.5</v>
      </c>
      <c r="G114" s="4">
        <v>1495.34</v>
      </c>
      <c r="H114" s="4">
        <v>1534.36</v>
      </c>
      <c r="I114" s="4">
        <v>1534.36</v>
      </c>
      <c r="J114" s="8">
        <f t="shared" si="2"/>
        <v>1.0889139884313928</v>
      </c>
      <c r="K114" s="8">
        <f t="shared" si="3"/>
        <v>3.6993576886291762E-2</v>
      </c>
      <c r="W114" s="3"/>
      <c r="X114" s="4"/>
    </row>
    <row r="115" spans="4:24" x14ac:dyDescent="0.25">
      <c r="D115" s="3">
        <v>39859</v>
      </c>
      <c r="E115" s="4">
        <v>1489.12</v>
      </c>
      <c r="F115" s="4">
        <v>1492.82</v>
      </c>
      <c r="G115" s="4">
        <v>1416.96</v>
      </c>
      <c r="H115" s="4">
        <v>1441.23</v>
      </c>
      <c r="I115" s="4">
        <v>1441.23</v>
      </c>
      <c r="J115" s="8">
        <f t="shared" si="2"/>
        <v>0.93611778166136506</v>
      </c>
      <c r="K115" s="8">
        <f t="shared" si="3"/>
        <v>-2.8669505206856145E-2</v>
      </c>
      <c r="W115" s="3"/>
      <c r="X115" s="4"/>
    </row>
    <row r="116" spans="4:24" x14ac:dyDescent="0.25">
      <c r="D116" s="3">
        <v>39866</v>
      </c>
      <c r="E116" s="4">
        <v>1452.58</v>
      </c>
      <c r="F116" s="4">
        <v>1453.66</v>
      </c>
      <c r="G116" s="4">
        <v>1372.42</v>
      </c>
      <c r="H116" s="4">
        <v>1377.84</v>
      </c>
      <c r="I116" s="4">
        <v>1377.84</v>
      </c>
      <c r="J116" s="8">
        <f t="shared" si="2"/>
        <v>0.97546201783603737</v>
      </c>
      <c r="K116" s="8">
        <f t="shared" si="3"/>
        <v>-1.0789636331341314E-2</v>
      </c>
      <c r="W116" s="3"/>
      <c r="X116" s="4"/>
    </row>
    <row r="117" spans="4:24" x14ac:dyDescent="0.25">
      <c r="D117" s="3">
        <v>39873</v>
      </c>
      <c r="E117" s="4">
        <v>1356.13</v>
      </c>
      <c r="F117" s="4">
        <v>1372</v>
      </c>
      <c r="G117" s="4">
        <v>1268.54</v>
      </c>
      <c r="H117" s="4">
        <v>1293.8499999999999</v>
      </c>
      <c r="I117" s="4">
        <v>1293.8499999999999</v>
      </c>
      <c r="J117" s="8">
        <f t="shared" si="2"/>
        <v>0.93360090322047684</v>
      </c>
      <c r="K117" s="8">
        <f t="shared" si="3"/>
        <v>-2.9838736800433367E-2</v>
      </c>
      <c r="W117" s="3"/>
      <c r="X117" s="4"/>
    </row>
    <row r="118" spans="4:24" x14ac:dyDescent="0.25">
      <c r="D118" s="3">
        <v>39880</v>
      </c>
      <c r="E118" s="4">
        <v>1284.8399999999999</v>
      </c>
      <c r="F118" s="4">
        <v>1433.98</v>
      </c>
      <c r="G118" s="4">
        <v>1265.52</v>
      </c>
      <c r="H118" s="4">
        <v>1431.5</v>
      </c>
      <c r="I118" s="4">
        <v>1431.5</v>
      </c>
      <c r="J118" s="8">
        <f t="shared" si="2"/>
        <v>0.94743129346006638</v>
      </c>
      <c r="K118" s="8">
        <f t="shared" si="3"/>
        <v>-2.3452274714060611E-2</v>
      </c>
      <c r="W118" s="3"/>
      <c r="X118" s="4"/>
    </row>
    <row r="119" spans="4:24" x14ac:dyDescent="0.25">
      <c r="D119" s="3">
        <v>39887</v>
      </c>
      <c r="E119" s="4">
        <v>1445.27</v>
      </c>
      <c r="F119" s="4">
        <v>1509.06</v>
      </c>
      <c r="G119" s="4">
        <v>1402.48</v>
      </c>
      <c r="H119" s="4">
        <v>1457.27</v>
      </c>
      <c r="I119" s="4">
        <v>1457.27</v>
      </c>
      <c r="J119" s="8">
        <f t="shared" si="2"/>
        <v>1.1248637962703527</v>
      </c>
      <c r="K119" s="8">
        <f t="shared" si="3"/>
        <v>5.1099939239125945E-2</v>
      </c>
      <c r="W119" s="3"/>
      <c r="X119" s="4"/>
    </row>
    <row r="120" spans="4:24" x14ac:dyDescent="0.25">
      <c r="D120" s="3">
        <v>39894</v>
      </c>
      <c r="E120" s="4">
        <v>1491.26</v>
      </c>
      <c r="F120" s="4">
        <v>1587</v>
      </c>
      <c r="G120" s="4">
        <v>1482.15</v>
      </c>
      <c r="H120" s="4">
        <v>1545.2</v>
      </c>
      <c r="I120" s="4">
        <v>1545.2</v>
      </c>
      <c r="J120" s="8">
        <f t="shared" si="2"/>
        <v>1.031821043818802</v>
      </c>
      <c r="K120" s="8">
        <f t="shared" si="3"/>
        <v>1.3604380991434564E-2</v>
      </c>
      <c r="W120" s="3"/>
      <c r="X120" s="4"/>
    </row>
    <row r="121" spans="4:24" x14ac:dyDescent="0.25">
      <c r="D121" s="3">
        <v>39901</v>
      </c>
      <c r="E121" s="4">
        <v>1516.79</v>
      </c>
      <c r="F121" s="4">
        <v>1623.34</v>
      </c>
      <c r="G121" s="4">
        <v>1484.98</v>
      </c>
      <c r="H121" s="4">
        <v>1621.87</v>
      </c>
      <c r="I121" s="4">
        <v>1621.87</v>
      </c>
      <c r="J121" s="8">
        <f t="shared" si="2"/>
        <v>1.0171197510829768</v>
      </c>
      <c r="K121" s="8">
        <f t="shared" si="3"/>
        <v>7.3720878026563236E-3</v>
      </c>
      <c r="W121" s="3"/>
      <c r="X121" s="4"/>
    </row>
    <row r="122" spans="4:24" x14ac:dyDescent="0.25">
      <c r="D122" s="3">
        <v>39908</v>
      </c>
      <c r="E122" s="4">
        <v>1602.24</v>
      </c>
      <c r="F122" s="4">
        <v>1652.54</v>
      </c>
      <c r="G122" s="4">
        <v>1559.46</v>
      </c>
      <c r="H122" s="4">
        <v>1652.54</v>
      </c>
      <c r="I122" s="4">
        <v>1652.54</v>
      </c>
      <c r="J122" s="8">
        <f t="shared" si="2"/>
        <v>1.0563360781650724</v>
      </c>
      <c r="K122" s="8">
        <f t="shared" si="3"/>
        <v>2.3802112962650616E-2</v>
      </c>
      <c r="W122" s="3"/>
      <c r="X122" s="4"/>
    </row>
    <row r="123" spans="4:24" x14ac:dyDescent="0.25">
      <c r="D123" s="3">
        <v>39915</v>
      </c>
      <c r="E123" s="4">
        <v>1641.61</v>
      </c>
      <c r="F123" s="4">
        <v>1682.24</v>
      </c>
      <c r="G123" s="4">
        <v>1599.11</v>
      </c>
      <c r="H123" s="4">
        <v>1673.07</v>
      </c>
      <c r="I123" s="4">
        <v>1673.07</v>
      </c>
      <c r="J123" s="8">
        <f t="shared" si="2"/>
        <v>1.0245718494108247</v>
      </c>
      <c r="K123" s="8">
        <f t="shared" si="3"/>
        <v>1.0542419260903711E-2</v>
      </c>
      <c r="W123" s="3"/>
      <c r="X123" s="4"/>
    </row>
    <row r="124" spans="4:24" x14ac:dyDescent="0.25">
      <c r="D124" s="3">
        <v>39922</v>
      </c>
      <c r="E124" s="4">
        <v>1641.35</v>
      </c>
      <c r="F124" s="4">
        <v>1702.87</v>
      </c>
      <c r="G124" s="4">
        <v>1598.93</v>
      </c>
      <c r="H124" s="4">
        <v>1694.29</v>
      </c>
      <c r="I124" s="4">
        <v>1694.29</v>
      </c>
      <c r="J124" s="8">
        <f t="shared" si="2"/>
        <v>0.99984161889852041</v>
      </c>
      <c r="K124" s="8">
        <f t="shared" si="3"/>
        <v>-6.8789486031435471E-5</v>
      </c>
      <c r="W124" s="3"/>
      <c r="X124" s="4"/>
    </row>
    <row r="125" spans="4:24" x14ac:dyDescent="0.25">
      <c r="D125" s="3">
        <v>39929</v>
      </c>
      <c r="E125" s="4">
        <v>1672.87</v>
      </c>
      <c r="F125" s="4">
        <v>1753.61</v>
      </c>
      <c r="G125" s="4">
        <v>1661.4</v>
      </c>
      <c r="H125" s="4">
        <v>1719.2</v>
      </c>
      <c r="I125" s="4">
        <v>1719.2</v>
      </c>
      <c r="J125" s="8">
        <f t="shared" si="2"/>
        <v>1.0192037042678284</v>
      </c>
      <c r="K125" s="8">
        <f t="shared" si="3"/>
        <v>8.2609934254921254E-3</v>
      </c>
      <c r="W125" s="3"/>
      <c r="X125" s="4"/>
    </row>
    <row r="126" spans="4:24" x14ac:dyDescent="0.25">
      <c r="D126" s="3">
        <v>39936</v>
      </c>
      <c r="E126" s="4">
        <v>1733.71</v>
      </c>
      <c r="F126" s="4">
        <v>1773.13</v>
      </c>
      <c r="G126" s="4">
        <v>1702.54</v>
      </c>
      <c r="H126" s="4">
        <v>1739</v>
      </c>
      <c r="I126" s="4">
        <v>1739</v>
      </c>
      <c r="J126" s="8">
        <f t="shared" si="2"/>
        <v>1.0363686359370423</v>
      </c>
      <c r="K126" s="8">
        <f t="shared" si="3"/>
        <v>1.5514261274822345E-2</v>
      </c>
      <c r="W126" s="3"/>
      <c r="X126" s="4"/>
    </row>
    <row r="127" spans="4:24" x14ac:dyDescent="0.25">
      <c r="D127" s="3">
        <v>39943</v>
      </c>
      <c r="E127" s="4">
        <v>1713.65</v>
      </c>
      <c r="F127" s="4">
        <v>1747.97</v>
      </c>
      <c r="G127" s="4">
        <v>1664.19</v>
      </c>
      <c r="H127" s="4">
        <v>1680.14</v>
      </c>
      <c r="I127" s="4">
        <v>1680.14</v>
      </c>
      <c r="J127" s="8">
        <f t="shared" si="2"/>
        <v>0.98842943744916978</v>
      </c>
      <c r="K127" s="8">
        <f t="shared" si="3"/>
        <v>-5.0543288999063546E-3</v>
      </c>
      <c r="W127" s="3"/>
      <c r="X127" s="4"/>
    </row>
    <row r="128" spans="4:24" x14ac:dyDescent="0.25">
      <c r="D128" s="3">
        <v>39950</v>
      </c>
      <c r="E128" s="4">
        <v>1696.82</v>
      </c>
      <c r="F128" s="4">
        <v>1767.47</v>
      </c>
      <c r="G128" s="4">
        <v>1677.77</v>
      </c>
      <c r="H128" s="4">
        <v>1692.01</v>
      </c>
      <c r="I128" s="4">
        <v>1692.01</v>
      </c>
      <c r="J128" s="8">
        <f t="shared" si="2"/>
        <v>0.9901788579931724</v>
      </c>
      <c r="K128" s="8">
        <f t="shared" si="3"/>
        <v>-4.2863508331804911E-3</v>
      </c>
      <c r="W128" s="3"/>
      <c r="X128" s="4"/>
    </row>
    <row r="129" spans="4:24" x14ac:dyDescent="0.25">
      <c r="D129" s="3">
        <v>39957</v>
      </c>
      <c r="E129" s="4">
        <v>1677.72</v>
      </c>
      <c r="F129" s="4">
        <v>1774.33</v>
      </c>
      <c r="G129" s="4">
        <v>1677.54</v>
      </c>
      <c r="H129" s="4">
        <v>1774.33</v>
      </c>
      <c r="I129" s="4">
        <v>1774.33</v>
      </c>
      <c r="J129" s="8">
        <f t="shared" si="2"/>
        <v>0.98874364988625785</v>
      </c>
      <c r="K129" s="8">
        <f t="shared" si="3"/>
        <v>-4.9162927010569938E-3</v>
      </c>
      <c r="W129" s="3"/>
      <c r="X129" s="4"/>
    </row>
    <row r="130" spans="4:24" x14ac:dyDescent="0.25">
      <c r="D130" s="3">
        <v>39964</v>
      </c>
      <c r="E130" s="4">
        <v>1796.09</v>
      </c>
      <c r="F130" s="4">
        <v>1865.95</v>
      </c>
      <c r="G130" s="4">
        <v>1792.8</v>
      </c>
      <c r="H130" s="4">
        <v>1849.42</v>
      </c>
      <c r="I130" s="4">
        <v>1849.42</v>
      </c>
      <c r="J130" s="8">
        <f t="shared" si="2"/>
        <v>1.070554085306249</v>
      </c>
      <c r="K130" s="8">
        <f t="shared" si="3"/>
        <v>2.9608613112666451E-2</v>
      </c>
      <c r="W130" s="3"/>
      <c r="X130" s="4"/>
    </row>
    <row r="131" spans="4:24" x14ac:dyDescent="0.25">
      <c r="D131" s="3">
        <v>39971</v>
      </c>
      <c r="E131" s="4">
        <v>1836.87</v>
      </c>
      <c r="F131" s="4">
        <v>1879.92</v>
      </c>
      <c r="G131" s="4">
        <v>1818.59</v>
      </c>
      <c r="H131" s="4">
        <v>1858.8</v>
      </c>
      <c r="I131" s="4">
        <v>1858.8</v>
      </c>
      <c r="J131" s="8">
        <f t="shared" si="2"/>
        <v>1.0227048755908668</v>
      </c>
      <c r="K131" s="8">
        <f t="shared" si="3"/>
        <v>9.7503263867682773E-3</v>
      </c>
      <c r="W131" s="3"/>
      <c r="X131" s="4"/>
    </row>
    <row r="132" spans="4:24" x14ac:dyDescent="0.25">
      <c r="D132" s="3">
        <v>39978</v>
      </c>
      <c r="E132" s="4">
        <v>1837.94</v>
      </c>
      <c r="F132" s="4">
        <v>1838.33</v>
      </c>
      <c r="G132" s="4">
        <v>1785.34</v>
      </c>
      <c r="H132" s="4">
        <v>1827.47</v>
      </c>
      <c r="I132" s="4">
        <v>1827.47</v>
      </c>
      <c r="J132" s="8">
        <f t="shared" si="2"/>
        <v>1.0005825126437908</v>
      </c>
      <c r="K132" s="8">
        <f t="shared" si="3"/>
        <v>2.5290837282413245E-4</v>
      </c>
      <c r="W132" s="3"/>
      <c r="X132" s="4"/>
    </row>
    <row r="133" spans="4:24" x14ac:dyDescent="0.25">
      <c r="D133" s="3">
        <v>39985</v>
      </c>
      <c r="E133" s="4">
        <v>1809.53</v>
      </c>
      <c r="F133" s="4">
        <v>1840.98</v>
      </c>
      <c r="G133" s="4">
        <v>1753.78</v>
      </c>
      <c r="H133" s="4">
        <v>1838.22</v>
      </c>
      <c r="I133" s="4">
        <v>1838.22</v>
      </c>
      <c r="J133" s="8">
        <f t="shared" si="2"/>
        <v>0.98454247690348973</v>
      </c>
      <c r="K133" s="8">
        <f t="shared" si="3"/>
        <v>-6.7655420074872541E-3</v>
      </c>
      <c r="W133" s="3"/>
      <c r="X133" s="4"/>
    </row>
    <row r="134" spans="4:24" x14ac:dyDescent="0.25">
      <c r="D134" s="3">
        <v>39992</v>
      </c>
      <c r="E134" s="4">
        <v>1842.09</v>
      </c>
      <c r="F134" s="4">
        <v>1861.62</v>
      </c>
      <c r="G134" s="4">
        <v>1795.95</v>
      </c>
      <c r="H134" s="4">
        <v>1796.52</v>
      </c>
      <c r="I134" s="4">
        <v>1796.52</v>
      </c>
      <c r="J134" s="8">
        <f t="shared" si="2"/>
        <v>1.0179936226533961</v>
      </c>
      <c r="K134" s="8">
        <f t="shared" si="3"/>
        <v>7.7450573179161349E-3</v>
      </c>
      <c r="W134" s="3"/>
      <c r="X134" s="4"/>
    </row>
    <row r="135" spans="4:24" x14ac:dyDescent="0.25">
      <c r="D135" s="3">
        <v>39999</v>
      </c>
      <c r="E135" s="4">
        <v>1783.5</v>
      </c>
      <c r="F135" s="4">
        <v>1793.42</v>
      </c>
      <c r="G135" s="4">
        <v>1727.05</v>
      </c>
      <c r="H135" s="4">
        <v>1756.03</v>
      </c>
      <c r="I135" s="4">
        <v>1756.03</v>
      </c>
      <c r="J135" s="8">
        <f t="shared" ref="J135:J198" si="4">E135/E134</f>
        <v>0.96819373646238782</v>
      </c>
      <c r="K135" s="8">
        <f t="shared" ref="K135:K198" si="5">LOG10(J135)</f>
        <v>-1.4037731268173037E-2</v>
      </c>
      <c r="W135" s="3"/>
      <c r="X135" s="4"/>
    </row>
    <row r="136" spans="4:24" x14ac:dyDescent="0.25">
      <c r="D136" s="3">
        <v>40006</v>
      </c>
      <c r="E136" s="4">
        <v>1761.03</v>
      </c>
      <c r="F136" s="4">
        <v>1887.89</v>
      </c>
      <c r="G136" s="4">
        <v>1736.95</v>
      </c>
      <c r="H136" s="4">
        <v>1886.61</v>
      </c>
      <c r="I136" s="4">
        <v>1886.61</v>
      </c>
      <c r="J136" s="8">
        <f t="shared" si="4"/>
        <v>0.98740117746005041</v>
      </c>
      <c r="K136" s="8">
        <f t="shared" si="5"/>
        <v>-5.5063592269822444E-3</v>
      </c>
      <c r="W136" s="3"/>
      <c r="X136" s="4"/>
    </row>
    <row r="137" spans="4:24" x14ac:dyDescent="0.25">
      <c r="D137" s="3">
        <v>40013</v>
      </c>
      <c r="E137" s="4">
        <v>1896.99</v>
      </c>
      <c r="F137" s="4">
        <v>1979.34</v>
      </c>
      <c r="G137" s="4">
        <v>1890</v>
      </c>
      <c r="H137" s="4">
        <v>1965.96</v>
      </c>
      <c r="I137" s="4">
        <v>1965.96</v>
      </c>
      <c r="J137" s="8">
        <f t="shared" si="4"/>
        <v>1.0772048176351341</v>
      </c>
      <c r="K137" s="8">
        <f t="shared" si="5"/>
        <v>3.2298287060003705E-2</v>
      </c>
      <c r="W137" s="3"/>
      <c r="X137" s="4"/>
    </row>
    <row r="138" spans="4:24" x14ac:dyDescent="0.25">
      <c r="D138" s="3">
        <v>40020</v>
      </c>
      <c r="E138" s="4">
        <v>1964.62</v>
      </c>
      <c r="F138" s="4">
        <v>2009.81</v>
      </c>
      <c r="G138" s="4">
        <v>1946.95</v>
      </c>
      <c r="H138" s="4">
        <v>1978.5</v>
      </c>
      <c r="I138" s="4">
        <v>1978.5</v>
      </c>
      <c r="J138" s="8">
        <f t="shared" si="4"/>
        <v>1.035651215873568</v>
      </c>
      <c r="K138" s="8">
        <f t="shared" si="5"/>
        <v>1.5213519380914265E-2</v>
      </c>
      <c r="W138" s="3"/>
      <c r="X138" s="4"/>
    </row>
    <row r="139" spans="4:24" x14ac:dyDescent="0.25">
      <c r="D139" s="3">
        <v>40027</v>
      </c>
      <c r="E139" s="4">
        <v>1998.35</v>
      </c>
      <c r="F139" s="4">
        <v>2015.59</v>
      </c>
      <c r="G139" s="4">
        <v>1967.68</v>
      </c>
      <c r="H139" s="4">
        <v>2000.25</v>
      </c>
      <c r="I139" s="4">
        <v>2000.25</v>
      </c>
      <c r="J139" s="8">
        <f t="shared" si="4"/>
        <v>1.0171687145605766</v>
      </c>
      <c r="K139" s="8">
        <f t="shared" si="5"/>
        <v>7.3929939509234958E-3</v>
      </c>
      <c r="W139" s="3"/>
      <c r="X139" s="4"/>
    </row>
    <row r="140" spans="4:24" x14ac:dyDescent="0.25">
      <c r="D140" s="3">
        <v>40034</v>
      </c>
      <c r="E140" s="4">
        <v>1991.44</v>
      </c>
      <c r="F140" s="4">
        <v>2015.26</v>
      </c>
      <c r="G140" s="4">
        <v>1962.08</v>
      </c>
      <c r="H140" s="4">
        <v>1985.52</v>
      </c>
      <c r="I140" s="4">
        <v>1985.52</v>
      </c>
      <c r="J140" s="8">
        <f t="shared" si="4"/>
        <v>0.99654214727149903</v>
      </c>
      <c r="K140" s="8">
        <f t="shared" si="5"/>
        <v>-1.5043287343348693E-3</v>
      </c>
      <c r="W140" s="3"/>
      <c r="X140" s="4"/>
    </row>
    <row r="141" spans="4:24" x14ac:dyDescent="0.25">
      <c r="D141" s="3">
        <v>40041</v>
      </c>
      <c r="E141" s="4">
        <v>1949.23</v>
      </c>
      <c r="F141" s="4">
        <v>2021.86</v>
      </c>
      <c r="G141" s="4">
        <v>1929.64</v>
      </c>
      <c r="H141" s="4">
        <v>2020.9</v>
      </c>
      <c r="I141" s="4">
        <v>2020.9</v>
      </c>
      <c r="J141" s="8">
        <f t="shared" si="4"/>
        <v>0.97880428232836536</v>
      </c>
      <c r="K141" s="8">
        <f t="shared" si="5"/>
        <v>-9.3041392512757826E-3</v>
      </c>
      <c r="W141" s="3"/>
      <c r="X141" s="4"/>
    </row>
    <row r="142" spans="4:24" x14ac:dyDescent="0.25">
      <c r="D142" s="3">
        <v>40048</v>
      </c>
      <c r="E142" s="4">
        <v>2026.11</v>
      </c>
      <c r="F142" s="4">
        <v>2059.48</v>
      </c>
      <c r="G142" s="4">
        <v>1993.03</v>
      </c>
      <c r="H142" s="4">
        <v>2028.77</v>
      </c>
      <c r="I142" s="4">
        <v>2028.77</v>
      </c>
      <c r="J142" s="8">
        <f t="shared" si="4"/>
        <v>1.0394412152490984</v>
      </c>
      <c r="K142" s="8">
        <f t="shared" si="5"/>
        <v>1.6799933191457044E-2</v>
      </c>
      <c r="W142" s="3"/>
      <c r="X142" s="4"/>
    </row>
    <row r="143" spans="4:24" x14ac:dyDescent="0.25">
      <c r="D143" s="3">
        <v>40055</v>
      </c>
      <c r="E143" s="4">
        <v>2011.14</v>
      </c>
      <c r="F143" s="4">
        <v>2034.78</v>
      </c>
      <c r="G143" s="4">
        <v>1958.04</v>
      </c>
      <c r="H143" s="4">
        <v>2018.78</v>
      </c>
      <c r="I143" s="4">
        <v>2018.78</v>
      </c>
      <c r="J143" s="8">
        <f t="shared" si="4"/>
        <v>0.99261145742333845</v>
      </c>
      <c r="K143" s="8">
        <f t="shared" si="5"/>
        <v>-3.2207161757547157E-3</v>
      </c>
      <c r="W143" s="3"/>
      <c r="X143" s="4"/>
    </row>
    <row r="144" spans="4:24" x14ac:dyDescent="0.25">
      <c r="D144" s="3">
        <v>40062</v>
      </c>
      <c r="E144" s="4">
        <v>2034.74</v>
      </c>
      <c r="F144" s="4">
        <v>2088.9299999999998</v>
      </c>
      <c r="G144" s="4">
        <v>2023.03</v>
      </c>
      <c r="H144" s="4">
        <v>2080.9</v>
      </c>
      <c r="I144" s="4">
        <v>2080.9</v>
      </c>
      <c r="J144" s="8">
        <f t="shared" si="4"/>
        <v>1.0117346380659724</v>
      </c>
      <c r="K144" s="8">
        <f t="shared" si="5"/>
        <v>5.0666188912995838E-3</v>
      </c>
      <c r="W144" s="3"/>
      <c r="X144" s="4"/>
    </row>
    <row r="145" spans="4:24" x14ac:dyDescent="0.25">
      <c r="D145" s="3">
        <v>40069</v>
      </c>
      <c r="E145" s="4">
        <v>2066.15</v>
      </c>
      <c r="F145" s="4">
        <v>2140.6</v>
      </c>
      <c r="G145" s="4">
        <v>2065.8000000000002</v>
      </c>
      <c r="H145" s="4">
        <v>2132.86</v>
      </c>
      <c r="I145" s="4">
        <v>2132.86</v>
      </c>
      <c r="J145" s="8">
        <f t="shared" si="4"/>
        <v>1.0154368617120615</v>
      </c>
      <c r="K145" s="8">
        <f t="shared" si="5"/>
        <v>6.6529248235273489E-3</v>
      </c>
      <c r="W145" s="3"/>
      <c r="X145" s="4"/>
    </row>
    <row r="146" spans="4:24" x14ac:dyDescent="0.25">
      <c r="D146" s="3">
        <v>40076</v>
      </c>
      <c r="E146" s="4">
        <v>2121.34</v>
      </c>
      <c r="F146" s="4">
        <v>2167.6999999999998</v>
      </c>
      <c r="G146" s="4">
        <v>2085.35</v>
      </c>
      <c r="H146" s="4">
        <v>2090.92</v>
      </c>
      <c r="I146" s="4">
        <v>2090.92</v>
      </c>
      <c r="J146" s="8">
        <f t="shared" si="4"/>
        <v>1.0267115165888248</v>
      </c>
      <c r="K146" s="8">
        <f t="shared" si="5"/>
        <v>1.1448433516109474E-2</v>
      </c>
      <c r="W146" s="3"/>
      <c r="X146" s="4"/>
    </row>
    <row r="147" spans="4:24" x14ac:dyDescent="0.25">
      <c r="D147" s="3">
        <v>40083</v>
      </c>
      <c r="E147" s="4">
        <v>2101.92</v>
      </c>
      <c r="F147" s="4">
        <v>2141.4</v>
      </c>
      <c r="G147" s="4">
        <v>2040.73</v>
      </c>
      <c r="H147" s="4">
        <v>2048.11</v>
      </c>
      <c r="I147" s="4">
        <v>2048.11</v>
      </c>
      <c r="J147" s="8">
        <f t="shared" si="4"/>
        <v>0.99084540903391249</v>
      </c>
      <c r="K147" s="8">
        <f t="shared" si="5"/>
        <v>-3.9940985325473809E-3</v>
      </c>
      <c r="W147" s="3"/>
      <c r="X147" s="4"/>
    </row>
    <row r="148" spans="4:24" x14ac:dyDescent="0.25">
      <c r="D148" s="3">
        <v>40090</v>
      </c>
      <c r="E148" s="4">
        <v>2056.52</v>
      </c>
      <c r="F148" s="4">
        <v>2139.65</v>
      </c>
      <c r="G148" s="4">
        <v>2049.04</v>
      </c>
      <c r="H148" s="4">
        <v>2139.2800000000002</v>
      </c>
      <c r="I148" s="4">
        <v>2139.2800000000002</v>
      </c>
      <c r="J148" s="8">
        <f t="shared" si="4"/>
        <v>0.97840070031209558</v>
      </c>
      <c r="K148" s="8">
        <f t="shared" si="5"/>
        <v>-9.4832451157101649E-3</v>
      </c>
      <c r="W148" s="3"/>
      <c r="X148" s="4"/>
    </row>
    <row r="149" spans="4:24" x14ac:dyDescent="0.25">
      <c r="D149" s="3">
        <v>40097</v>
      </c>
      <c r="E149" s="4">
        <v>2145.63</v>
      </c>
      <c r="F149" s="4">
        <v>2173.9499999999998</v>
      </c>
      <c r="G149" s="4">
        <v>2128.39</v>
      </c>
      <c r="H149" s="4">
        <v>2156.8000000000002</v>
      </c>
      <c r="I149" s="4">
        <v>2156.8000000000002</v>
      </c>
      <c r="J149" s="8">
        <f t="shared" si="4"/>
        <v>1.0433304806177426</v>
      </c>
      <c r="K149" s="8">
        <f t="shared" si="5"/>
        <v>1.8421895363207853E-2</v>
      </c>
      <c r="W149" s="3"/>
      <c r="X149" s="4"/>
    </row>
    <row r="150" spans="4:24" x14ac:dyDescent="0.25">
      <c r="D150" s="3">
        <v>40104</v>
      </c>
      <c r="E150" s="4">
        <v>2162.41</v>
      </c>
      <c r="F150" s="4">
        <v>2190.64</v>
      </c>
      <c r="G150" s="4">
        <v>2130.6999999999998</v>
      </c>
      <c r="H150" s="4">
        <v>2154.4699999999998</v>
      </c>
      <c r="I150" s="4">
        <v>2154.4699999999998</v>
      </c>
      <c r="J150" s="8">
        <f t="shared" si="4"/>
        <v>1.0078205468790051</v>
      </c>
      <c r="K150" s="8">
        <f t="shared" si="5"/>
        <v>3.3832082618704142E-3</v>
      </c>
      <c r="W150" s="3"/>
      <c r="X150" s="4"/>
    </row>
    <row r="151" spans="4:24" x14ac:dyDescent="0.25">
      <c r="D151" s="3">
        <v>40111</v>
      </c>
      <c r="E151" s="4">
        <v>2158.81</v>
      </c>
      <c r="F151" s="4">
        <v>2183.61</v>
      </c>
      <c r="G151" s="4">
        <v>2040.21</v>
      </c>
      <c r="H151" s="4">
        <v>2045.11</v>
      </c>
      <c r="I151" s="4">
        <v>2045.11</v>
      </c>
      <c r="J151" s="8">
        <f t="shared" si="4"/>
        <v>0.99833519082875133</v>
      </c>
      <c r="K151" s="8">
        <f t="shared" si="5"/>
        <v>-7.2361994832918894E-4</v>
      </c>
      <c r="W151" s="3"/>
      <c r="X151" s="4"/>
    </row>
    <row r="152" spans="4:24" x14ac:dyDescent="0.25">
      <c r="D152" s="3">
        <v>40118</v>
      </c>
      <c r="E152" s="4">
        <v>2047.42</v>
      </c>
      <c r="F152" s="4">
        <v>2117.62</v>
      </c>
      <c r="G152" s="4">
        <v>2024.27</v>
      </c>
      <c r="H152" s="4">
        <v>2112.44</v>
      </c>
      <c r="I152" s="4">
        <v>2112.44</v>
      </c>
      <c r="J152" s="8">
        <f t="shared" si="4"/>
        <v>0.948402128950672</v>
      </c>
      <c r="K152" s="8">
        <f t="shared" si="5"/>
        <v>-2.3007479798772126E-2</v>
      </c>
      <c r="W152" s="3"/>
      <c r="X152" s="4"/>
    </row>
    <row r="153" spans="4:24" x14ac:dyDescent="0.25">
      <c r="D153" s="3">
        <v>40125</v>
      </c>
      <c r="E153" s="4">
        <v>2128.46</v>
      </c>
      <c r="F153" s="4">
        <v>2179.19</v>
      </c>
      <c r="G153" s="4">
        <v>2128.15</v>
      </c>
      <c r="H153" s="4">
        <v>2167.88</v>
      </c>
      <c r="I153" s="4">
        <v>2167.88</v>
      </c>
      <c r="J153" s="8">
        <f t="shared" si="4"/>
        <v>1.0395815221107541</v>
      </c>
      <c r="K153" s="8">
        <f t="shared" si="5"/>
        <v>1.6858551594024503E-2</v>
      </c>
      <c r="W153" s="3"/>
      <c r="X153" s="4"/>
    </row>
    <row r="154" spans="4:24" x14ac:dyDescent="0.25">
      <c r="D154" s="3">
        <v>40132</v>
      </c>
      <c r="E154" s="4">
        <v>2177.31</v>
      </c>
      <c r="F154" s="4">
        <v>2205.3200000000002</v>
      </c>
      <c r="G154" s="4">
        <v>2137.06</v>
      </c>
      <c r="H154" s="4">
        <v>2146.04</v>
      </c>
      <c r="I154" s="4">
        <v>2146.04</v>
      </c>
      <c r="J154" s="8">
        <f t="shared" si="4"/>
        <v>1.0229508658842543</v>
      </c>
      <c r="K154" s="8">
        <f t="shared" si="5"/>
        <v>9.854774291045542E-3</v>
      </c>
      <c r="W154" s="3"/>
      <c r="X154" s="4"/>
    </row>
    <row r="155" spans="4:24" x14ac:dyDescent="0.25">
      <c r="D155" s="3">
        <v>40139</v>
      </c>
      <c r="E155" s="4">
        <v>2168.9499999999998</v>
      </c>
      <c r="F155" s="4">
        <v>2189.5</v>
      </c>
      <c r="G155" s="4">
        <v>2113.9899999999998</v>
      </c>
      <c r="H155" s="4">
        <v>2138.44</v>
      </c>
      <c r="I155" s="4">
        <v>2138.44</v>
      </c>
      <c r="J155" s="8">
        <f t="shared" si="4"/>
        <v>0.99616039975933601</v>
      </c>
      <c r="K155" s="8">
        <f t="shared" si="5"/>
        <v>-1.6707267150951263E-3</v>
      </c>
      <c r="W155" s="3"/>
      <c r="X155" s="4"/>
    </row>
    <row r="156" spans="4:24" x14ac:dyDescent="0.25">
      <c r="D156" s="3">
        <v>40146</v>
      </c>
      <c r="E156" s="4">
        <v>2135.9299999999998</v>
      </c>
      <c r="F156" s="4">
        <v>2214.39</v>
      </c>
      <c r="G156" s="4">
        <v>2120.6999999999998</v>
      </c>
      <c r="H156" s="4">
        <v>2194.35</v>
      </c>
      <c r="I156" s="4">
        <v>2194.35</v>
      </c>
      <c r="J156" s="8">
        <f t="shared" si="4"/>
        <v>0.98477604370778493</v>
      </c>
      <c r="K156" s="8">
        <f t="shared" si="5"/>
        <v>-6.6625248737172196E-3</v>
      </c>
      <c r="W156" s="3"/>
      <c r="X156" s="4"/>
    </row>
    <row r="157" spans="4:24" x14ac:dyDescent="0.25">
      <c r="D157" s="3">
        <v>40153</v>
      </c>
      <c r="E157" s="4">
        <v>2191.35</v>
      </c>
      <c r="F157" s="4">
        <v>2202.84</v>
      </c>
      <c r="G157" s="4">
        <v>2155.96</v>
      </c>
      <c r="H157" s="4">
        <v>2190.31</v>
      </c>
      <c r="I157" s="4">
        <v>2190.31</v>
      </c>
      <c r="J157" s="8">
        <f t="shared" si="4"/>
        <v>1.0259465431919585</v>
      </c>
      <c r="K157" s="8">
        <f t="shared" si="5"/>
        <v>1.1124732509154906E-2</v>
      </c>
      <c r="W157" s="3"/>
      <c r="X157" s="4"/>
    </row>
    <row r="158" spans="4:24" x14ac:dyDescent="0.25">
      <c r="D158" s="3">
        <v>40160</v>
      </c>
      <c r="E158" s="4">
        <v>2202.31</v>
      </c>
      <c r="F158" s="4">
        <v>2220.46</v>
      </c>
      <c r="G158" s="4">
        <v>2178.0500000000002</v>
      </c>
      <c r="H158" s="4">
        <v>2211.69</v>
      </c>
      <c r="I158" s="4">
        <v>2211.69</v>
      </c>
      <c r="J158" s="8">
        <f t="shared" si="4"/>
        <v>1.0050014831040226</v>
      </c>
      <c r="K158" s="8">
        <f t="shared" si="5"/>
        <v>2.1667026554309026E-3</v>
      </c>
      <c r="W158" s="3"/>
      <c r="X158" s="4"/>
    </row>
    <row r="159" spans="4:24" x14ac:dyDescent="0.25">
      <c r="D159" s="3">
        <v>40167</v>
      </c>
      <c r="E159" s="4">
        <v>2224.04</v>
      </c>
      <c r="F159" s="4">
        <v>2285.89</v>
      </c>
      <c r="G159" s="4">
        <v>2224.04</v>
      </c>
      <c r="H159" s="4">
        <v>2285.69</v>
      </c>
      <c r="I159" s="4">
        <v>2285.69</v>
      </c>
      <c r="J159" s="8">
        <f t="shared" si="4"/>
        <v>1.0098669124691801</v>
      </c>
      <c r="K159" s="8">
        <f t="shared" si="5"/>
        <v>4.2641431007872247E-3</v>
      </c>
      <c r="W159" s="3"/>
      <c r="X159" s="4"/>
    </row>
    <row r="160" spans="4:24" x14ac:dyDescent="0.25">
      <c r="D160" s="3">
        <v>40174</v>
      </c>
      <c r="E160" s="4">
        <v>2290.04</v>
      </c>
      <c r="F160" s="4">
        <v>2295.8000000000002</v>
      </c>
      <c r="G160" s="4">
        <v>2269.11</v>
      </c>
      <c r="H160" s="4">
        <v>2269.15</v>
      </c>
      <c r="I160" s="4">
        <v>2269.15</v>
      </c>
      <c r="J160" s="8">
        <f t="shared" si="4"/>
        <v>1.0296757252567399</v>
      </c>
      <c r="K160" s="8">
        <f t="shared" si="5"/>
        <v>1.2700474311840744E-2</v>
      </c>
      <c r="W160" s="3"/>
      <c r="X160" s="4"/>
    </row>
    <row r="161" spans="4:24" x14ac:dyDescent="0.25">
      <c r="D161" s="3">
        <v>40181</v>
      </c>
      <c r="E161" s="4">
        <v>2294.41</v>
      </c>
      <c r="F161" s="4">
        <v>2317.6</v>
      </c>
      <c r="G161" s="4">
        <v>2285.2199999999998</v>
      </c>
      <c r="H161" s="4">
        <v>2317.17</v>
      </c>
      <c r="I161" s="4">
        <v>2317.17</v>
      </c>
      <c r="J161" s="8">
        <f t="shared" si="4"/>
        <v>1.0019082636111158</v>
      </c>
      <c r="K161" s="8">
        <f t="shared" si="5"/>
        <v>8.279586256753819E-4</v>
      </c>
      <c r="W161" s="3"/>
      <c r="X161" s="4"/>
    </row>
    <row r="162" spans="4:24" x14ac:dyDescent="0.25">
      <c r="D162" s="3">
        <v>40188</v>
      </c>
      <c r="E162" s="4">
        <v>2324.7800000000002</v>
      </c>
      <c r="F162" s="4">
        <v>2326.2800000000002</v>
      </c>
      <c r="G162" s="4">
        <v>2272.6999999999998</v>
      </c>
      <c r="H162" s="4">
        <v>2287.9899999999998</v>
      </c>
      <c r="I162" s="4">
        <v>2287.9899999999998</v>
      </c>
      <c r="J162" s="8">
        <f t="shared" si="4"/>
        <v>1.0132365183206142</v>
      </c>
      <c r="K162" s="8">
        <f t="shared" si="5"/>
        <v>5.7108339208453594E-3</v>
      </c>
      <c r="W162" s="3"/>
      <c r="X162" s="4"/>
    </row>
    <row r="163" spans="4:24" x14ac:dyDescent="0.25">
      <c r="D163" s="3">
        <v>40195</v>
      </c>
      <c r="E163" s="4">
        <v>2291.02</v>
      </c>
      <c r="F163" s="4">
        <v>2320.4</v>
      </c>
      <c r="G163" s="4">
        <v>2200.37</v>
      </c>
      <c r="H163" s="4">
        <v>2205.29</v>
      </c>
      <c r="I163" s="4">
        <v>2205.29</v>
      </c>
      <c r="J163" s="8">
        <f t="shared" si="4"/>
        <v>0.98547819578626783</v>
      </c>
      <c r="K163" s="8">
        <f t="shared" si="5"/>
        <v>-6.3529802678089914E-3</v>
      </c>
      <c r="W163" s="3"/>
      <c r="X163" s="4"/>
    </row>
    <row r="164" spans="4:24" x14ac:dyDescent="0.25">
      <c r="D164" s="3">
        <v>40202</v>
      </c>
      <c r="E164" s="4">
        <v>2220.29</v>
      </c>
      <c r="F164" s="4">
        <v>2227.89</v>
      </c>
      <c r="G164" s="4">
        <v>2140.34</v>
      </c>
      <c r="H164" s="4">
        <v>2147.35</v>
      </c>
      <c r="I164" s="4">
        <v>2147.35</v>
      </c>
      <c r="J164" s="8">
        <f t="shared" si="4"/>
        <v>0.96912728828207517</v>
      </c>
      <c r="K164" s="8">
        <f t="shared" si="5"/>
        <v>-1.3619177574630126E-2</v>
      </c>
      <c r="W164" s="3"/>
      <c r="X164" s="4"/>
    </row>
    <row r="165" spans="4:24" x14ac:dyDescent="0.25">
      <c r="D165" s="3">
        <v>40209</v>
      </c>
      <c r="E165" s="4">
        <v>2155.81</v>
      </c>
      <c r="F165" s="4">
        <v>2194.5300000000002</v>
      </c>
      <c r="G165" s="4">
        <v>2100.17</v>
      </c>
      <c r="H165" s="4">
        <v>2141.12</v>
      </c>
      <c r="I165" s="4">
        <v>2141.12</v>
      </c>
      <c r="J165" s="8">
        <f t="shared" si="4"/>
        <v>0.97095874863193543</v>
      </c>
      <c r="K165" s="8">
        <f t="shared" si="5"/>
        <v>-1.2799220784149868E-2</v>
      </c>
      <c r="W165" s="3"/>
      <c r="X165" s="4"/>
    </row>
    <row r="166" spans="4:24" x14ac:dyDescent="0.25">
      <c r="D166" s="3">
        <v>40216</v>
      </c>
      <c r="E166" s="4">
        <v>2140.1</v>
      </c>
      <c r="F166" s="4">
        <v>2184.5700000000002</v>
      </c>
      <c r="G166" s="4">
        <v>2125.11</v>
      </c>
      <c r="H166" s="4">
        <v>2183.5300000000002</v>
      </c>
      <c r="I166" s="4">
        <v>2183.5300000000002</v>
      </c>
      <c r="J166" s="8">
        <f t="shared" si="4"/>
        <v>0.99271271587013699</v>
      </c>
      <c r="K166" s="8">
        <f t="shared" si="5"/>
        <v>-3.1764151136708563E-3</v>
      </c>
      <c r="W166" s="3"/>
      <c r="X166" s="4"/>
    </row>
    <row r="167" spans="4:24" x14ac:dyDescent="0.25">
      <c r="D167" s="3">
        <v>40223</v>
      </c>
      <c r="E167" s="4">
        <v>2200.38</v>
      </c>
      <c r="F167" s="4">
        <v>2249.8000000000002</v>
      </c>
      <c r="G167" s="4">
        <v>2189.1799999999998</v>
      </c>
      <c r="H167" s="4">
        <v>2243.87</v>
      </c>
      <c r="I167" s="4">
        <v>2243.87</v>
      </c>
      <c r="J167" s="8">
        <f t="shared" si="4"/>
        <v>1.0281669080884073</v>
      </c>
      <c r="K167" s="8">
        <f t="shared" si="5"/>
        <v>1.2063621836134802E-2</v>
      </c>
      <c r="W167" s="3"/>
      <c r="X167" s="4"/>
    </row>
    <row r="168" spans="4:24" x14ac:dyDescent="0.25">
      <c r="D168" s="3">
        <v>40230</v>
      </c>
      <c r="E168" s="4">
        <v>2250.92</v>
      </c>
      <c r="F168" s="4">
        <v>2251.6799999999998</v>
      </c>
      <c r="G168" s="4">
        <v>2198.73</v>
      </c>
      <c r="H168" s="4">
        <v>2238.2600000000002</v>
      </c>
      <c r="I168" s="4">
        <v>2238.2600000000002</v>
      </c>
      <c r="J168" s="8">
        <f t="shared" si="4"/>
        <v>1.0229687599414647</v>
      </c>
      <c r="K168" s="8">
        <f t="shared" si="5"/>
        <v>9.8623711586912199E-3</v>
      </c>
      <c r="W168" s="3"/>
      <c r="X168" s="4"/>
    </row>
    <row r="169" spans="4:24" x14ac:dyDescent="0.25">
      <c r="D169" s="3">
        <v>40237</v>
      </c>
      <c r="E169" s="4">
        <v>2247.4</v>
      </c>
      <c r="F169" s="4">
        <v>2327.0300000000002</v>
      </c>
      <c r="G169" s="4">
        <v>2247.33</v>
      </c>
      <c r="H169" s="4">
        <v>2326.35</v>
      </c>
      <c r="I169" s="4">
        <v>2326.35</v>
      </c>
      <c r="J169" s="8">
        <f t="shared" si="4"/>
        <v>0.99843619497805347</v>
      </c>
      <c r="K169" s="8">
        <f t="shared" si="5"/>
        <v>-6.7968347664248009E-4</v>
      </c>
      <c r="W169" s="3"/>
      <c r="X169" s="4"/>
    </row>
    <row r="170" spans="4:24" x14ac:dyDescent="0.25">
      <c r="D170" s="3">
        <v>40244</v>
      </c>
      <c r="E170" s="4">
        <v>2326.25</v>
      </c>
      <c r="F170" s="4">
        <v>2376.2800000000002</v>
      </c>
      <c r="G170" s="4">
        <v>2325.7399999999998</v>
      </c>
      <c r="H170" s="4">
        <v>2367.66</v>
      </c>
      <c r="I170" s="4">
        <v>2367.66</v>
      </c>
      <c r="J170" s="8">
        <f t="shared" si="4"/>
        <v>1.0350849870962</v>
      </c>
      <c r="K170" s="8">
        <f t="shared" si="5"/>
        <v>1.4976009610928044E-2</v>
      </c>
      <c r="W170" s="3"/>
      <c r="X170" s="4"/>
    </row>
    <row r="171" spans="4:24" x14ac:dyDescent="0.25">
      <c r="D171" s="3">
        <v>40251</v>
      </c>
      <c r="E171" s="4">
        <v>2361.92</v>
      </c>
      <c r="F171" s="4">
        <v>2400.09</v>
      </c>
      <c r="G171" s="4">
        <v>2345.9899999999998</v>
      </c>
      <c r="H171" s="4">
        <v>2374.41</v>
      </c>
      <c r="I171" s="4">
        <v>2374.41</v>
      </c>
      <c r="J171" s="8">
        <f t="shared" si="4"/>
        <v>1.0153336915636755</v>
      </c>
      <c r="K171" s="8">
        <f t="shared" si="5"/>
        <v>6.6087975082996806E-3</v>
      </c>
      <c r="W171" s="3"/>
      <c r="X171" s="4"/>
    </row>
    <row r="172" spans="4:24" x14ac:dyDescent="0.25">
      <c r="D172" s="3">
        <v>40258</v>
      </c>
      <c r="E172" s="4">
        <v>2360.35</v>
      </c>
      <c r="F172" s="4">
        <v>2432.25</v>
      </c>
      <c r="G172" s="4">
        <v>2358</v>
      </c>
      <c r="H172" s="4">
        <v>2395.13</v>
      </c>
      <c r="I172" s="4">
        <v>2395.13</v>
      </c>
      <c r="J172" s="8">
        <f t="shared" si="4"/>
        <v>0.99933528654653836</v>
      </c>
      <c r="K172" s="8">
        <f t="shared" si="5"/>
        <v>-2.8877737262397762E-4</v>
      </c>
      <c r="W172" s="3"/>
      <c r="X172" s="4"/>
    </row>
    <row r="173" spans="4:24" x14ac:dyDescent="0.25">
      <c r="D173" s="3">
        <v>40265</v>
      </c>
      <c r="E173" s="4">
        <v>2403.77</v>
      </c>
      <c r="F173" s="4">
        <v>2423.4299999999998</v>
      </c>
      <c r="G173" s="4">
        <v>2383.77</v>
      </c>
      <c r="H173" s="4">
        <v>2402.58</v>
      </c>
      <c r="I173" s="4">
        <v>2402.58</v>
      </c>
      <c r="J173" s="8">
        <f t="shared" si="4"/>
        <v>1.0183955769271507</v>
      </c>
      <c r="K173" s="8">
        <f t="shared" si="5"/>
        <v>7.9165044316329963E-3</v>
      </c>
      <c r="W173" s="3"/>
      <c r="X173" s="4"/>
    </row>
    <row r="174" spans="4:24" x14ac:dyDescent="0.25">
      <c r="D174" s="3">
        <v>40272</v>
      </c>
      <c r="E174" s="4">
        <v>2409.48</v>
      </c>
      <c r="F174" s="4">
        <v>2454.12</v>
      </c>
      <c r="G174" s="4">
        <v>2403.88</v>
      </c>
      <c r="H174" s="4">
        <v>2454.0500000000002</v>
      </c>
      <c r="I174" s="4">
        <v>2454.0500000000002</v>
      </c>
      <c r="J174" s="8">
        <f t="shared" si="4"/>
        <v>1.0023754352537888</v>
      </c>
      <c r="K174" s="8">
        <f t="shared" si="5"/>
        <v>1.0304150646552959E-3</v>
      </c>
      <c r="W174" s="3"/>
      <c r="X174" s="4"/>
    </row>
    <row r="175" spans="4:24" x14ac:dyDescent="0.25">
      <c r="D175" s="3">
        <v>40279</v>
      </c>
      <c r="E175" s="4">
        <v>2455.4</v>
      </c>
      <c r="F175" s="4">
        <v>2517.8200000000002</v>
      </c>
      <c r="G175" s="4">
        <v>2445.2600000000002</v>
      </c>
      <c r="H175" s="4">
        <v>2481.2600000000002</v>
      </c>
      <c r="I175" s="4">
        <v>2481.2600000000002</v>
      </c>
      <c r="J175" s="8">
        <f t="shared" si="4"/>
        <v>1.0190580540199545</v>
      </c>
      <c r="K175" s="8">
        <f t="shared" si="5"/>
        <v>8.1989257359130919E-3</v>
      </c>
      <c r="W175" s="3"/>
      <c r="X175" s="4"/>
    </row>
    <row r="176" spans="4:24" x14ac:dyDescent="0.25">
      <c r="D176" s="3">
        <v>40286</v>
      </c>
      <c r="E176" s="4">
        <v>2477.8000000000002</v>
      </c>
      <c r="F176" s="4">
        <v>2530.15</v>
      </c>
      <c r="G176" s="4">
        <v>2451.7199999999998</v>
      </c>
      <c r="H176" s="4">
        <v>2530.15</v>
      </c>
      <c r="I176" s="4">
        <v>2530.15</v>
      </c>
      <c r="J176" s="8">
        <f t="shared" si="4"/>
        <v>1.0091227498574571</v>
      </c>
      <c r="K176" s="8">
        <f t="shared" si="5"/>
        <v>3.9439971024438801E-3</v>
      </c>
      <c r="W176" s="3"/>
      <c r="X176" s="4"/>
    </row>
    <row r="177" spans="4:44" x14ac:dyDescent="0.25">
      <c r="D177" s="3">
        <v>40293</v>
      </c>
      <c r="E177" s="4">
        <v>2529.85</v>
      </c>
      <c r="F177" s="4">
        <v>2535.2800000000002</v>
      </c>
      <c r="G177" s="4">
        <v>2456.63</v>
      </c>
      <c r="H177" s="4">
        <v>2461.19</v>
      </c>
      <c r="I177" s="4">
        <v>2461.19</v>
      </c>
      <c r="J177" s="8">
        <f t="shared" si="4"/>
        <v>1.0210065380579545</v>
      </c>
      <c r="K177" s="8">
        <f t="shared" si="5"/>
        <v>9.028523118644563E-3</v>
      </c>
      <c r="W177" s="3"/>
      <c r="X177" s="4"/>
    </row>
    <row r="178" spans="4:44" x14ac:dyDescent="0.25">
      <c r="D178" s="3">
        <v>40300</v>
      </c>
      <c r="E178" s="4">
        <v>2472.3200000000002</v>
      </c>
      <c r="F178" s="4">
        <v>2503</v>
      </c>
      <c r="G178" s="4">
        <v>2185.75</v>
      </c>
      <c r="H178" s="4">
        <v>2265.64</v>
      </c>
      <c r="I178" s="4">
        <v>2265.64</v>
      </c>
      <c r="J178" s="8">
        <f t="shared" si="4"/>
        <v>0.9772595213154931</v>
      </c>
      <c r="K178" s="8">
        <f t="shared" si="5"/>
        <v>-9.9900895990814535E-3</v>
      </c>
      <c r="W178" s="3"/>
      <c r="X178" s="4"/>
    </row>
    <row r="179" spans="4:44" x14ac:dyDescent="0.25">
      <c r="D179" s="3">
        <v>40307</v>
      </c>
      <c r="E179" s="4">
        <v>2365.9699999999998</v>
      </c>
      <c r="F179" s="4">
        <v>2434.29</v>
      </c>
      <c r="G179" s="4">
        <v>2323.63</v>
      </c>
      <c r="H179" s="4">
        <v>2346.85</v>
      </c>
      <c r="I179" s="4">
        <v>2346.85</v>
      </c>
      <c r="J179" s="8">
        <f t="shared" si="4"/>
        <v>0.95698372378980057</v>
      </c>
      <c r="K179" s="8">
        <f t="shared" si="5"/>
        <v>-1.9095448564208577E-2</v>
      </c>
      <c r="W179" s="3"/>
      <c r="X179" s="4"/>
    </row>
    <row r="180" spans="4:44" x14ac:dyDescent="0.25">
      <c r="D180" s="3">
        <v>40314</v>
      </c>
      <c r="E180" s="4">
        <v>2352.77</v>
      </c>
      <c r="F180" s="4">
        <v>2374.91</v>
      </c>
      <c r="G180" s="4">
        <v>2165.79</v>
      </c>
      <c r="H180" s="4">
        <v>2229.04</v>
      </c>
      <c r="I180" s="4">
        <v>2229.04</v>
      </c>
      <c r="J180" s="8">
        <f t="shared" si="4"/>
        <v>0.9944208929107301</v>
      </c>
      <c r="K180" s="8">
        <f t="shared" si="5"/>
        <v>-2.4297596876900439E-3</v>
      </c>
      <c r="W180" s="3"/>
      <c r="X180" s="4"/>
    </row>
    <row r="181" spans="4:44" x14ac:dyDescent="0.25">
      <c r="D181" s="3">
        <v>40321</v>
      </c>
      <c r="E181" s="4">
        <v>2220.6</v>
      </c>
      <c r="F181" s="4">
        <v>2278.37</v>
      </c>
      <c r="G181" s="4">
        <v>2140.5300000000002</v>
      </c>
      <c r="H181" s="4">
        <v>2257.04</v>
      </c>
      <c r="I181" s="4">
        <v>2257.04</v>
      </c>
      <c r="J181" s="8">
        <f t="shared" si="4"/>
        <v>0.94382366317149569</v>
      </c>
      <c r="K181" s="8">
        <f t="shared" si="5"/>
        <v>-2.5109138398053517E-2</v>
      </c>
      <c r="W181" s="3"/>
      <c r="X181" s="4"/>
    </row>
    <row r="182" spans="4:44" x14ac:dyDescent="0.25">
      <c r="D182" s="3">
        <v>40328</v>
      </c>
      <c r="E182" s="4">
        <v>2244.79</v>
      </c>
      <c r="F182" s="4">
        <v>2307.4699999999998</v>
      </c>
      <c r="G182" s="4">
        <v>2212.3000000000002</v>
      </c>
      <c r="H182" s="4">
        <v>2219.17</v>
      </c>
      <c r="I182" s="4">
        <v>2219.17</v>
      </c>
      <c r="J182" s="8">
        <f t="shared" si="4"/>
        <v>1.0108934522201207</v>
      </c>
      <c r="K182" s="8">
        <f t="shared" si="5"/>
        <v>4.7053835322878462E-3</v>
      </c>
      <c r="W182" s="3"/>
      <c r="X182" s="4"/>
    </row>
    <row r="183" spans="4:44" x14ac:dyDescent="0.25">
      <c r="D183" s="3">
        <v>40335</v>
      </c>
      <c r="E183" s="4">
        <v>2226.6</v>
      </c>
      <c r="F183" s="4">
        <v>2243.6</v>
      </c>
      <c r="G183" s="4">
        <v>2139.46</v>
      </c>
      <c r="H183" s="4">
        <v>2243.6</v>
      </c>
      <c r="I183" s="4">
        <v>2243.6</v>
      </c>
      <c r="J183" s="8">
        <f t="shared" si="4"/>
        <v>0.99189679212754867</v>
      </c>
      <c r="K183" s="8">
        <f t="shared" si="5"/>
        <v>-3.5335142786165267E-3</v>
      </c>
      <c r="W183" s="3"/>
      <c r="X183" s="4"/>
    </row>
    <row r="184" spans="4:44" x14ac:dyDescent="0.25">
      <c r="D184" s="3">
        <v>40342</v>
      </c>
      <c r="E184" s="4">
        <v>2263.66</v>
      </c>
      <c r="F184" s="4">
        <v>2321.9899999999998</v>
      </c>
      <c r="G184" s="4">
        <v>2242</v>
      </c>
      <c r="H184" s="4">
        <v>2309.8000000000002</v>
      </c>
      <c r="I184" s="4">
        <v>2309.8000000000002</v>
      </c>
      <c r="J184" s="8">
        <f t="shared" si="4"/>
        <v>1.0166442109045182</v>
      </c>
      <c r="K184" s="8">
        <f t="shared" si="5"/>
        <v>7.168991983228172E-3</v>
      </c>
      <c r="W184" s="3"/>
      <c r="X184" s="4"/>
      <c r="AC184" s="11"/>
      <c r="AI184" s="11"/>
      <c r="AJ184" s="11"/>
      <c r="AO184" s="11"/>
    </row>
    <row r="185" spans="4:44" x14ac:dyDescent="0.25">
      <c r="D185" s="3">
        <v>40349</v>
      </c>
      <c r="E185" s="4">
        <v>2341.11</v>
      </c>
      <c r="F185" s="4">
        <v>2341.11</v>
      </c>
      <c r="G185" s="4">
        <v>2205.92</v>
      </c>
      <c r="H185" s="4">
        <v>2223.48</v>
      </c>
      <c r="I185" s="4">
        <v>2223.48</v>
      </c>
      <c r="J185" s="8">
        <f t="shared" si="4"/>
        <v>1.034214502177889</v>
      </c>
      <c r="K185" s="8">
        <f t="shared" si="5"/>
        <v>1.461062333324154E-2</v>
      </c>
      <c r="W185" s="3"/>
      <c r="X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</row>
    <row r="186" spans="4:44" x14ac:dyDescent="0.25">
      <c r="D186" s="3">
        <v>40356</v>
      </c>
      <c r="E186" s="4">
        <v>2227.4299999999998</v>
      </c>
      <c r="F186" s="4">
        <v>2241.64</v>
      </c>
      <c r="G186" s="4">
        <v>2061.14</v>
      </c>
      <c r="H186" s="4">
        <v>2091.79</v>
      </c>
      <c r="I186" s="4">
        <v>2091.79</v>
      </c>
      <c r="J186" s="8">
        <f t="shared" si="4"/>
        <v>0.95144183741900201</v>
      </c>
      <c r="K186" s="8">
        <f t="shared" si="5"/>
        <v>-2.1617755416939517E-2</v>
      </c>
      <c r="W186" s="3"/>
      <c r="X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</row>
    <row r="187" spans="4:44" x14ac:dyDescent="0.25">
      <c r="D187" s="3">
        <v>40363</v>
      </c>
      <c r="E187" s="4">
        <v>2122.2800000000002</v>
      </c>
      <c r="F187" s="4">
        <v>2196.9499999999998</v>
      </c>
      <c r="G187" s="4">
        <v>2077.77</v>
      </c>
      <c r="H187" s="4">
        <v>2196.4499999999998</v>
      </c>
      <c r="I187" s="4">
        <v>2196.4499999999998</v>
      </c>
      <c r="J187" s="8">
        <f t="shared" si="4"/>
        <v>0.95279312930148219</v>
      </c>
      <c r="K187" s="8">
        <f t="shared" si="5"/>
        <v>-2.1001383260387772E-2</v>
      </c>
      <c r="W187" s="3"/>
      <c r="X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</row>
    <row r="188" spans="4:44" x14ac:dyDescent="0.25">
      <c r="D188" s="3">
        <v>40370</v>
      </c>
      <c r="E188" s="4">
        <v>2194.12</v>
      </c>
      <c r="F188" s="4">
        <v>2260.33</v>
      </c>
      <c r="G188" s="4">
        <v>2177.5100000000002</v>
      </c>
      <c r="H188" s="4">
        <v>2179.0500000000002</v>
      </c>
      <c r="I188" s="4">
        <v>2179.0500000000002</v>
      </c>
      <c r="J188" s="8">
        <f t="shared" si="4"/>
        <v>1.0338503873192979</v>
      </c>
      <c r="K188" s="8">
        <f t="shared" si="5"/>
        <v>1.4457694789942743E-2</v>
      </c>
      <c r="W188" s="3"/>
      <c r="X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</row>
    <row r="189" spans="4:44" x14ac:dyDescent="0.25">
      <c r="D189" s="3">
        <v>40377</v>
      </c>
      <c r="E189" s="4">
        <v>2185.81</v>
      </c>
      <c r="F189" s="4">
        <v>2269.4699999999998</v>
      </c>
      <c r="G189" s="4">
        <v>2159.9499999999998</v>
      </c>
      <c r="H189" s="4">
        <v>2269.4699999999998</v>
      </c>
      <c r="I189" s="4">
        <v>2269.4699999999998</v>
      </c>
      <c r="J189" s="8">
        <f t="shared" si="4"/>
        <v>0.99621260459774308</v>
      </c>
      <c r="K189" s="8">
        <f t="shared" si="5"/>
        <v>-1.6479676501966894E-3</v>
      </c>
      <c r="W189" s="3"/>
      <c r="X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</row>
    <row r="190" spans="4:44" x14ac:dyDescent="0.25">
      <c r="D190" s="3">
        <v>40384</v>
      </c>
      <c r="E190" s="4">
        <v>2271.62</v>
      </c>
      <c r="F190" s="4">
        <v>2307.6</v>
      </c>
      <c r="G190" s="4">
        <v>2218.61</v>
      </c>
      <c r="H190" s="4">
        <v>2254.6999999999998</v>
      </c>
      <c r="I190" s="4">
        <v>2254.6999999999998</v>
      </c>
      <c r="J190" s="8">
        <f t="shared" si="4"/>
        <v>1.0392577579936042</v>
      </c>
      <c r="K190" s="8">
        <f t="shared" si="5"/>
        <v>1.672327517126395E-2</v>
      </c>
      <c r="W190" s="3"/>
      <c r="X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</row>
    <row r="191" spans="4:44" x14ac:dyDescent="0.25">
      <c r="D191" s="3">
        <v>40391</v>
      </c>
      <c r="E191" s="4">
        <v>2283.3200000000002</v>
      </c>
      <c r="F191" s="4">
        <v>2305.0700000000002</v>
      </c>
      <c r="G191" s="4">
        <v>2253.92</v>
      </c>
      <c r="H191" s="4">
        <v>2288.4699999999998</v>
      </c>
      <c r="I191" s="4">
        <v>2288.4699999999998</v>
      </c>
      <c r="J191" s="8">
        <f t="shared" si="4"/>
        <v>1.0051505093281448</v>
      </c>
      <c r="K191" s="8">
        <f t="shared" si="5"/>
        <v>2.2310970566078985E-3</v>
      </c>
      <c r="W191" s="3"/>
      <c r="X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</row>
    <row r="192" spans="4:44" x14ac:dyDescent="0.25">
      <c r="D192" s="3">
        <v>40398</v>
      </c>
      <c r="E192" s="4">
        <v>2298.81</v>
      </c>
      <c r="F192" s="4">
        <v>2309.4299999999998</v>
      </c>
      <c r="G192" s="4">
        <v>2163.0700000000002</v>
      </c>
      <c r="H192" s="4">
        <v>2173.48</v>
      </c>
      <c r="I192" s="4">
        <v>2173.48</v>
      </c>
      <c r="J192" s="8">
        <f t="shared" si="4"/>
        <v>1.0067839812203283</v>
      </c>
      <c r="K192" s="8">
        <f t="shared" si="5"/>
        <v>2.9362969409230826E-3</v>
      </c>
      <c r="W192" s="3"/>
      <c r="X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</row>
    <row r="193" spans="4:44" x14ac:dyDescent="0.25">
      <c r="D193" s="3">
        <v>40405</v>
      </c>
      <c r="E193" s="4">
        <v>2161.31</v>
      </c>
      <c r="F193" s="4">
        <v>2228.9</v>
      </c>
      <c r="G193" s="4">
        <v>2155.66</v>
      </c>
      <c r="H193" s="4">
        <v>2179.7600000000002</v>
      </c>
      <c r="I193" s="4">
        <v>2179.7600000000002</v>
      </c>
      <c r="J193" s="8">
        <f t="shared" si="4"/>
        <v>0.94018644429074172</v>
      </c>
      <c r="K193" s="8">
        <f t="shared" si="5"/>
        <v>-2.678601480716836E-2</v>
      </c>
      <c r="W193" s="3"/>
      <c r="X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</row>
    <row r="194" spans="4:44" x14ac:dyDescent="0.25">
      <c r="D194" s="3">
        <v>40412</v>
      </c>
      <c r="E194" s="4">
        <v>2188.34</v>
      </c>
      <c r="F194" s="4">
        <v>2200.52</v>
      </c>
      <c r="G194" s="4">
        <v>2099.29</v>
      </c>
      <c r="H194" s="4">
        <v>2153.63</v>
      </c>
      <c r="I194" s="4">
        <v>2153.63</v>
      </c>
      <c r="J194" s="8">
        <f t="shared" si="4"/>
        <v>1.0125063040470828</v>
      </c>
      <c r="K194" s="8">
        <f t="shared" si="5"/>
        <v>5.3977358909912208E-3</v>
      </c>
      <c r="W194" s="3"/>
      <c r="X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</row>
    <row r="195" spans="4:44" x14ac:dyDescent="0.25">
      <c r="D195" s="3">
        <v>40419</v>
      </c>
      <c r="E195" s="4">
        <v>2145.7600000000002</v>
      </c>
      <c r="F195" s="4">
        <v>2235.5700000000002</v>
      </c>
      <c r="G195" s="4">
        <v>2101.52</v>
      </c>
      <c r="H195" s="4">
        <v>2233.75</v>
      </c>
      <c r="I195" s="4">
        <v>2233.75</v>
      </c>
      <c r="J195" s="8">
        <f t="shared" si="4"/>
        <v>0.98054232888856396</v>
      </c>
      <c r="K195" s="8">
        <f t="shared" si="5"/>
        <v>-8.5336535964706667E-3</v>
      </c>
      <c r="W195" s="3"/>
      <c r="X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</row>
    <row r="196" spans="4:44" x14ac:dyDescent="0.25">
      <c r="D196" s="3">
        <v>40426</v>
      </c>
      <c r="E196" s="4">
        <v>2227.2600000000002</v>
      </c>
      <c r="F196" s="4">
        <v>2251.98</v>
      </c>
      <c r="G196" s="4">
        <v>2206.62</v>
      </c>
      <c r="H196" s="4">
        <v>2242.48</v>
      </c>
      <c r="I196" s="4">
        <v>2242.48</v>
      </c>
      <c r="J196" s="8">
        <f t="shared" si="4"/>
        <v>1.0379818805458205</v>
      </c>
      <c r="K196" s="8">
        <f t="shared" si="5"/>
        <v>1.6189772349000976E-2</v>
      </c>
      <c r="W196" s="3"/>
      <c r="X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</row>
    <row r="197" spans="4:44" x14ac:dyDescent="0.25">
      <c r="D197" s="3">
        <v>40433</v>
      </c>
      <c r="E197" s="4">
        <v>2263.8000000000002</v>
      </c>
      <c r="F197" s="4">
        <v>2320.37</v>
      </c>
      <c r="G197" s="4">
        <v>2263.69</v>
      </c>
      <c r="H197" s="4">
        <v>2315.61</v>
      </c>
      <c r="I197" s="4">
        <v>2315.61</v>
      </c>
      <c r="J197" s="8">
        <f t="shared" si="4"/>
        <v>1.0164058080331888</v>
      </c>
      <c r="K197" s="8">
        <f t="shared" si="5"/>
        <v>7.0671380681760418E-3</v>
      </c>
      <c r="W197" s="3"/>
      <c r="X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</row>
    <row r="198" spans="4:44" x14ac:dyDescent="0.25">
      <c r="D198" s="3">
        <v>40440</v>
      </c>
      <c r="E198" s="4">
        <v>2322.8000000000002</v>
      </c>
      <c r="F198" s="4">
        <v>2381.2199999999998</v>
      </c>
      <c r="G198" s="4">
        <v>2316.11</v>
      </c>
      <c r="H198" s="4">
        <v>2381.2199999999998</v>
      </c>
      <c r="I198" s="4">
        <v>2381.2199999999998</v>
      </c>
      <c r="J198" s="8">
        <f t="shared" si="4"/>
        <v>1.0260623730011484</v>
      </c>
      <c r="K198" s="8">
        <f t="shared" si="5"/>
        <v>1.1173761776647398E-2</v>
      </c>
      <c r="W198" s="3"/>
      <c r="X198" s="4"/>
      <c r="AC198" s="4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</row>
    <row r="199" spans="4:44" x14ac:dyDescent="0.25">
      <c r="D199" s="3">
        <v>40447</v>
      </c>
      <c r="E199" s="4">
        <v>2379.73</v>
      </c>
      <c r="F199" s="4">
        <v>2400.06</v>
      </c>
      <c r="G199" s="4">
        <v>2339.5</v>
      </c>
      <c r="H199" s="4">
        <v>2370.75</v>
      </c>
      <c r="I199" s="4">
        <v>2370.75</v>
      </c>
      <c r="J199" s="8">
        <f t="shared" ref="J199:J262" si="6">E199/E198</f>
        <v>1.0245092130187703</v>
      </c>
      <c r="K199" s="8">
        <f t="shared" ref="K199:K262" si="7">LOG10(J199)</f>
        <v>1.0515868198632148E-2</v>
      </c>
      <c r="W199" s="3"/>
      <c r="X199" s="4"/>
      <c r="AC199" s="9"/>
    </row>
    <row r="200" spans="4:44" x14ac:dyDescent="0.25">
      <c r="D200" s="3">
        <v>40454</v>
      </c>
      <c r="E200" s="4">
        <v>2362.25</v>
      </c>
      <c r="F200" s="4">
        <v>2406.67</v>
      </c>
      <c r="G200" s="4">
        <v>2332.46</v>
      </c>
      <c r="H200" s="4">
        <v>2401.91</v>
      </c>
      <c r="I200" s="4">
        <v>2401.91</v>
      </c>
      <c r="J200" s="8">
        <f t="shared" si="6"/>
        <v>0.99265462888647027</v>
      </c>
      <c r="K200" s="8">
        <f t="shared" si="7"/>
        <v>-3.2018278984138732E-3</v>
      </c>
      <c r="W200" s="3"/>
      <c r="X200" s="4"/>
    </row>
    <row r="201" spans="4:44" x14ac:dyDescent="0.25">
      <c r="D201" s="3">
        <v>40461</v>
      </c>
      <c r="E201" s="4">
        <v>2403.46</v>
      </c>
      <c r="F201" s="4">
        <v>2468.77</v>
      </c>
      <c r="G201" s="4">
        <v>2379.39</v>
      </c>
      <c r="H201" s="4">
        <v>2468.77</v>
      </c>
      <c r="I201" s="4">
        <v>2468.77</v>
      </c>
      <c r="J201" s="8">
        <f t="shared" si="6"/>
        <v>1.0174452322997143</v>
      </c>
      <c r="K201" s="8">
        <f t="shared" si="7"/>
        <v>7.5110410420491363E-3</v>
      </c>
      <c r="W201" s="3"/>
      <c r="X201" s="4"/>
      <c r="AC201" s="13"/>
    </row>
    <row r="202" spans="4:44" x14ac:dyDescent="0.25">
      <c r="D202" s="3">
        <v>40468</v>
      </c>
      <c r="E202" s="4">
        <v>2470.12</v>
      </c>
      <c r="F202" s="4">
        <v>2482.14</v>
      </c>
      <c r="G202" s="4">
        <v>2422.14</v>
      </c>
      <c r="H202" s="4">
        <v>2479.39</v>
      </c>
      <c r="I202" s="4">
        <v>2479.39</v>
      </c>
      <c r="J202" s="8">
        <f t="shared" si="6"/>
        <v>1.0277350153528662</v>
      </c>
      <c r="K202" s="8">
        <f t="shared" si="7"/>
        <v>1.1881153370649968E-2</v>
      </c>
      <c r="W202" s="3"/>
      <c r="X202" s="4"/>
    </row>
    <row r="203" spans="4:44" x14ac:dyDescent="0.25">
      <c r="D203" s="3">
        <v>40475</v>
      </c>
      <c r="E203" s="4">
        <v>2491.62</v>
      </c>
      <c r="F203" s="4">
        <v>2517.5</v>
      </c>
      <c r="G203" s="4">
        <v>2470.12</v>
      </c>
      <c r="H203" s="4">
        <v>2507.41</v>
      </c>
      <c r="I203" s="4">
        <v>2507.41</v>
      </c>
      <c r="J203" s="8">
        <f t="shared" si="6"/>
        <v>1.0087040305734134</v>
      </c>
      <c r="K203" s="8">
        <f t="shared" si="7"/>
        <v>3.7637561829552742E-3</v>
      </c>
      <c r="W203" s="3"/>
      <c r="X203" s="4"/>
    </row>
    <row r="204" spans="4:44" x14ac:dyDescent="0.25">
      <c r="D204" s="3">
        <v>40482</v>
      </c>
      <c r="E204" s="4">
        <v>2520.4499999999998</v>
      </c>
      <c r="F204" s="4">
        <v>2582.1799999999998</v>
      </c>
      <c r="G204" s="4">
        <v>2491.46</v>
      </c>
      <c r="H204" s="4">
        <v>2578.98</v>
      </c>
      <c r="I204" s="4">
        <v>2578.98</v>
      </c>
      <c r="J204" s="8">
        <f t="shared" si="6"/>
        <v>1.0115707852722324</v>
      </c>
      <c r="K204" s="8">
        <f t="shared" si="7"/>
        <v>4.9962781869249953E-3</v>
      </c>
      <c r="W204" s="3"/>
      <c r="X204" s="4"/>
    </row>
    <row r="205" spans="4:44" x14ac:dyDescent="0.25">
      <c r="D205" s="3">
        <v>40489</v>
      </c>
      <c r="E205" s="4">
        <v>2570.86</v>
      </c>
      <c r="F205" s="4">
        <v>2592.94</v>
      </c>
      <c r="G205" s="4">
        <v>2506.4</v>
      </c>
      <c r="H205" s="4">
        <v>2518.21</v>
      </c>
      <c r="I205" s="4">
        <v>2518.21</v>
      </c>
      <c r="J205" s="8">
        <f t="shared" si="6"/>
        <v>1.0200003967545479</v>
      </c>
      <c r="K205" s="8">
        <f t="shared" si="7"/>
        <v>8.6003406916011996E-3</v>
      </c>
      <c r="W205" s="3"/>
      <c r="X205" s="4"/>
    </row>
    <row r="206" spans="4:44" x14ac:dyDescent="0.25">
      <c r="D206" s="3">
        <v>40496</v>
      </c>
      <c r="E206" s="4">
        <v>2529.02</v>
      </c>
      <c r="F206" s="4">
        <v>2534.56</v>
      </c>
      <c r="G206" s="4">
        <v>2459.79</v>
      </c>
      <c r="H206" s="4">
        <v>2518.12</v>
      </c>
      <c r="I206" s="4">
        <v>2518.12</v>
      </c>
      <c r="J206" s="8">
        <f t="shared" si="6"/>
        <v>0.98372529036975953</v>
      </c>
      <c r="K206" s="8">
        <f t="shared" si="7"/>
        <v>-7.1261632893855629E-3</v>
      </c>
      <c r="W206" s="3"/>
      <c r="X206" s="4"/>
    </row>
    <row r="207" spans="4:44" x14ac:dyDescent="0.25">
      <c r="D207" s="3">
        <v>40503</v>
      </c>
      <c r="E207" s="4">
        <v>2509.39</v>
      </c>
      <c r="F207" s="4">
        <v>2545.41</v>
      </c>
      <c r="G207" s="4">
        <v>2483.16</v>
      </c>
      <c r="H207" s="4">
        <v>2534.56</v>
      </c>
      <c r="I207" s="4">
        <v>2534.56</v>
      </c>
      <c r="J207" s="8">
        <f t="shared" si="6"/>
        <v>0.99223810013364855</v>
      </c>
      <c r="K207" s="8">
        <f t="shared" si="7"/>
        <v>-3.3841008635117735E-3</v>
      </c>
      <c r="W207" s="3"/>
      <c r="X207" s="4"/>
    </row>
    <row r="208" spans="4:44" x14ac:dyDescent="0.25">
      <c r="D208" s="3">
        <v>40510</v>
      </c>
      <c r="E208" s="4">
        <v>2522.2399999999998</v>
      </c>
      <c r="F208" s="4">
        <v>2593.6799999999998</v>
      </c>
      <c r="G208" s="4">
        <v>2488.61</v>
      </c>
      <c r="H208" s="4">
        <v>2591.46</v>
      </c>
      <c r="I208" s="4">
        <v>2591.46</v>
      </c>
      <c r="J208" s="8">
        <f t="shared" si="6"/>
        <v>1.0051207664013964</v>
      </c>
      <c r="K208" s="8">
        <f t="shared" si="7"/>
        <v>2.2182458667019617E-3</v>
      </c>
      <c r="W208" s="3"/>
      <c r="X208" s="4"/>
    </row>
    <row r="209" spans="4:33" x14ac:dyDescent="0.25">
      <c r="D209" s="3">
        <v>40517</v>
      </c>
      <c r="E209" s="4">
        <v>2591.2800000000002</v>
      </c>
      <c r="F209" s="4">
        <v>2639.41</v>
      </c>
      <c r="G209" s="4">
        <v>2584.09</v>
      </c>
      <c r="H209" s="4">
        <v>2637.54</v>
      </c>
      <c r="I209" s="4">
        <v>2637.54</v>
      </c>
      <c r="J209" s="8">
        <f t="shared" si="6"/>
        <v>1.0273724942907894</v>
      </c>
      <c r="K209" s="8">
        <f t="shared" si="7"/>
        <v>1.1727934234689548E-2</v>
      </c>
      <c r="W209" s="3"/>
      <c r="X209" s="4"/>
    </row>
    <row r="210" spans="4:33" x14ac:dyDescent="0.25">
      <c r="D210" s="3">
        <v>40524</v>
      </c>
      <c r="E210" s="4">
        <v>2645.35</v>
      </c>
      <c r="F210" s="4">
        <v>2651.35</v>
      </c>
      <c r="G210" s="4">
        <v>2613.15</v>
      </c>
      <c r="H210" s="4">
        <v>2642.97</v>
      </c>
      <c r="I210" s="4">
        <v>2642.97</v>
      </c>
      <c r="J210" s="8">
        <f t="shared" si="6"/>
        <v>1.0208661356549658</v>
      </c>
      <c r="K210" s="8">
        <f t="shared" si="7"/>
        <v>8.9687975640151563E-3</v>
      </c>
      <c r="W210" s="3"/>
      <c r="X210" s="4"/>
    </row>
    <row r="211" spans="4:33" x14ac:dyDescent="0.25">
      <c r="D211" s="3">
        <v>40531</v>
      </c>
      <c r="E211" s="4">
        <v>2651.98</v>
      </c>
      <c r="F211" s="4">
        <v>2675.26</v>
      </c>
      <c r="G211" s="4">
        <v>2634.56</v>
      </c>
      <c r="H211" s="4">
        <v>2665.6</v>
      </c>
      <c r="I211" s="4">
        <v>2665.6</v>
      </c>
      <c r="J211" s="8">
        <f t="shared" si="6"/>
        <v>1.0025062846126223</v>
      </c>
      <c r="K211" s="8">
        <f t="shared" si="7"/>
        <v>1.0871038498534765E-3</v>
      </c>
      <c r="W211" s="3"/>
      <c r="X211" s="4"/>
    </row>
    <row r="212" spans="4:33" x14ac:dyDescent="0.25">
      <c r="D212" s="3">
        <v>40538</v>
      </c>
      <c r="E212" s="4">
        <v>2657.09</v>
      </c>
      <c r="F212" s="4">
        <v>2673.02</v>
      </c>
      <c r="G212" s="4">
        <v>2645.38</v>
      </c>
      <c r="H212" s="4">
        <v>2652.87</v>
      </c>
      <c r="I212" s="4">
        <v>2652.87</v>
      </c>
      <c r="J212" s="8">
        <f t="shared" si="6"/>
        <v>1.0019268621935309</v>
      </c>
      <c r="K212" s="8">
        <f t="shared" si="7"/>
        <v>8.3602042837590477E-4</v>
      </c>
      <c r="W212" s="3"/>
      <c r="X212" s="4"/>
    </row>
    <row r="213" spans="4:33" x14ac:dyDescent="0.25">
      <c r="D213" s="3">
        <v>40545</v>
      </c>
      <c r="E213" s="4">
        <v>2676.65</v>
      </c>
      <c r="F213" s="4">
        <v>2715.96</v>
      </c>
      <c r="G213" s="4">
        <v>2663.64</v>
      </c>
      <c r="H213" s="4">
        <v>2703.17</v>
      </c>
      <c r="I213" s="4">
        <v>2703.17</v>
      </c>
      <c r="J213" s="8">
        <f t="shared" si="6"/>
        <v>1.0073614367597634</v>
      </c>
      <c r="K213" s="8">
        <f t="shared" si="7"/>
        <v>3.1853214244123721E-3</v>
      </c>
      <c r="W213" s="3"/>
      <c r="X213" s="4"/>
    </row>
    <row r="214" spans="4:33" x14ac:dyDescent="0.25">
      <c r="D214" s="3">
        <v>40552</v>
      </c>
      <c r="E214" s="4">
        <v>2691.47</v>
      </c>
      <c r="F214" s="4">
        <v>2755.3</v>
      </c>
      <c r="G214" s="4">
        <v>2682.25</v>
      </c>
      <c r="H214" s="4">
        <v>2755.3</v>
      </c>
      <c r="I214" s="4">
        <v>2755.3</v>
      </c>
      <c r="J214" s="8">
        <f t="shared" si="6"/>
        <v>1.0055367717109072</v>
      </c>
      <c r="K214" s="8">
        <f t="shared" si="7"/>
        <v>2.3979570403020365E-3</v>
      </c>
      <c r="W214" s="3"/>
      <c r="X214" s="4"/>
    </row>
    <row r="215" spans="4:33" x14ac:dyDescent="0.25">
      <c r="D215" s="3">
        <v>40559</v>
      </c>
      <c r="E215" s="4">
        <v>2744.8</v>
      </c>
      <c r="F215" s="4">
        <v>2766.17</v>
      </c>
      <c r="G215" s="4">
        <v>2686.59</v>
      </c>
      <c r="H215" s="4">
        <v>2689.54</v>
      </c>
      <c r="I215" s="4">
        <v>2689.54</v>
      </c>
      <c r="J215" s="8">
        <f t="shared" si="6"/>
        <v>1.0198144508391327</v>
      </c>
      <c r="K215" s="8">
        <f t="shared" si="7"/>
        <v>8.5211616569783009E-3</v>
      </c>
      <c r="W215" s="3"/>
      <c r="X215" s="4"/>
    </row>
    <row r="216" spans="4:33" x14ac:dyDescent="0.25">
      <c r="D216" s="3">
        <v>40566</v>
      </c>
      <c r="E216" s="4">
        <v>2693.03</v>
      </c>
      <c r="F216" s="4">
        <v>2763.64</v>
      </c>
      <c r="G216" s="4">
        <v>2679.57</v>
      </c>
      <c r="H216" s="4">
        <v>2686.89</v>
      </c>
      <c r="I216" s="4">
        <v>2686.89</v>
      </c>
      <c r="J216" s="8">
        <f t="shared" si="6"/>
        <v>0.98113888079277178</v>
      </c>
      <c r="K216" s="8">
        <f t="shared" si="7"/>
        <v>-8.2695136262511248E-3</v>
      </c>
      <c r="W216" s="3"/>
      <c r="X216" s="4"/>
    </row>
    <row r="217" spans="4:33" x14ac:dyDescent="0.25">
      <c r="D217" s="3">
        <v>40573</v>
      </c>
      <c r="E217" s="4">
        <v>2693.3</v>
      </c>
      <c r="F217" s="4">
        <v>2769.7</v>
      </c>
      <c r="G217" s="4">
        <v>2676.87</v>
      </c>
      <c r="H217" s="4">
        <v>2769.3</v>
      </c>
      <c r="I217" s="4">
        <v>2769.3</v>
      </c>
      <c r="J217" s="8">
        <f t="shared" si="6"/>
        <v>1.0001002588162775</v>
      </c>
      <c r="K217" s="8">
        <f t="shared" si="7"/>
        <v>4.3539668090151782E-5</v>
      </c>
      <c r="W217" s="3"/>
      <c r="X217" s="4"/>
    </row>
    <row r="218" spans="4:33" x14ac:dyDescent="0.25">
      <c r="D218" s="3">
        <v>40580</v>
      </c>
      <c r="E218" s="4">
        <v>2773.26</v>
      </c>
      <c r="F218" s="4">
        <v>2810.56</v>
      </c>
      <c r="G218" s="4">
        <v>2762.34</v>
      </c>
      <c r="H218" s="4">
        <v>2809.44</v>
      </c>
      <c r="I218" s="4">
        <v>2809.44</v>
      </c>
      <c r="J218" s="8">
        <f t="shared" si="6"/>
        <v>1.0296884862436417</v>
      </c>
      <c r="K218" s="8">
        <f t="shared" si="7"/>
        <v>1.27058565809549E-2</v>
      </c>
      <c r="W218" s="3"/>
      <c r="X218" s="4"/>
      <c r="AG218" s="13"/>
    </row>
    <row r="219" spans="4:33" x14ac:dyDescent="0.25">
      <c r="D219" s="3">
        <v>40587</v>
      </c>
      <c r="E219" s="4">
        <v>2810.19</v>
      </c>
      <c r="F219" s="4">
        <v>2840.51</v>
      </c>
      <c r="G219" s="4">
        <v>2798.83</v>
      </c>
      <c r="H219" s="4">
        <v>2833.95</v>
      </c>
      <c r="I219" s="4">
        <v>2833.95</v>
      </c>
      <c r="J219" s="8">
        <f t="shared" si="6"/>
        <v>1.0133164578871074</v>
      </c>
      <c r="K219" s="8">
        <f t="shared" si="7"/>
        <v>5.7450963487604831E-3</v>
      </c>
      <c r="W219" s="3"/>
      <c r="X219" s="4"/>
    </row>
    <row r="220" spans="4:33" x14ac:dyDescent="0.25">
      <c r="D220" s="3">
        <v>40594</v>
      </c>
      <c r="E220" s="4">
        <v>2795.44</v>
      </c>
      <c r="F220" s="4">
        <v>2808.18</v>
      </c>
      <c r="G220" s="4">
        <v>2705.54</v>
      </c>
      <c r="H220" s="4">
        <v>2781.05</v>
      </c>
      <c r="I220" s="4">
        <v>2781.05</v>
      </c>
      <c r="J220" s="8">
        <f t="shared" si="6"/>
        <v>0.99475124457776876</v>
      </c>
      <c r="K220" s="8">
        <f t="shared" si="7"/>
        <v>-2.2855088159856175E-3</v>
      </c>
      <c r="W220" s="3"/>
      <c r="X220" s="4"/>
    </row>
    <row r="221" spans="4:33" x14ac:dyDescent="0.25">
      <c r="D221" s="3">
        <v>40601</v>
      </c>
      <c r="E221" s="4">
        <v>2791.28</v>
      </c>
      <c r="F221" s="4">
        <v>2802.32</v>
      </c>
      <c r="G221" s="4">
        <v>2730.72</v>
      </c>
      <c r="H221" s="4">
        <v>2784.67</v>
      </c>
      <c r="I221" s="4">
        <v>2784.67</v>
      </c>
      <c r="J221" s="8">
        <f t="shared" si="6"/>
        <v>0.99851186217554311</v>
      </c>
      <c r="K221" s="8">
        <f t="shared" si="7"/>
        <v>-6.4677140741880603E-4</v>
      </c>
      <c r="W221" s="3"/>
      <c r="X221" s="4"/>
    </row>
    <row r="222" spans="4:33" x14ac:dyDescent="0.25">
      <c r="D222" s="3">
        <v>40608</v>
      </c>
      <c r="E222" s="4">
        <v>2793.19</v>
      </c>
      <c r="F222" s="4">
        <v>2794.82</v>
      </c>
      <c r="G222" s="4">
        <v>2689.41</v>
      </c>
      <c r="H222" s="4">
        <v>2715.61</v>
      </c>
      <c r="I222" s="4">
        <v>2715.61</v>
      </c>
      <c r="J222" s="8">
        <f t="shared" si="6"/>
        <v>1.0006842738815167</v>
      </c>
      <c r="K222" s="8">
        <f t="shared" si="7"/>
        <v>2.9707474219741608E-4</v>
      </c>
      <c r="W222" s="3"/>
      <c r="X222" s="4"/>
    </row>
    <row r="223" spans="4:33" x14ac:dyDescent="0.25">
      <c r="D223" s="3">
        <v>40615</v>
      </c>
      <c r="E223" s="4">
        <v>2695.66</v>
      </c>
      <c r="F223" s="4">
        <v>2715.22</v>
      </c>
      <c r="G223" s="4">
        <v>2603.5</v>
      </c>
      <c r="H223" s="4">
        <v>2643.67</v>
      </c>
      <c r="I223" s="4">
        <v>2643.67</v>
      </c>
      <c r="J223" s="8">
        <f t="shared" si="6"/>
        <v>0.96508293384982757</v>
      </c>
      <c r="K223" s="8">
        <f t="shared" si="7"/>
        <v>-1.5435364204686212E-2</v>
      </c>
      <c r="W223" s="3"/>
      <c r="X223" s="4"/>
    </row>
    <row r="224" spans="4:33" x14ac:dyDescent="0.25">
      <c r="D224" s="3">
        <v>40622</v>
      </c>
      <c r="E224" s="4">
        <v>2675.47</v>
      </c>
      <c r="F224" s="4">
        <v>2762.55</v>
      </c>
      <c r="G224" s="4">
        <v>2660.17</v>
      </c>
      <c r="H224" s="4">
        <v>2743.06</v>
      </c>
      <c r="I224" s="4">
        <v>2743.06</v>
      </c>
      <c r="J224" s="8">
        <f t="shared" si="6"/>
        <v>0.99251018303495242</v>
      </c>
      <c r="K224" s="8">
        <f t="shared" si="7"/>
        <v>-3.2650287329058065E-3</v>
      </c>
      <c r="W224" s="3"/>
      <c r="X224" s="4"/>
    </row>
    <row r="225" spans="4:24" x14ac:dyDescent="0.25">
      <c r="D225" s="3">
        <v>40629</v>
      </c>
      <c r="E225" s="4">
        <v>2752.33</v>
      </c>
      <c r="F225" s="4">
        <v>2802.63</v>
      </c>
      <c r="G225" s="4">
        <v>2720.19</v>
      </c>
      <c r="H225" s="4">
        <v>2789.6</v>
      </c>
      <c r="I225" s="4">
        <v>2789.6</v>
      </c>
      <c r="J225" s="8">
        <f t="shared" si="6"/>
        <v>1.0287276628031712</v>
      </c>
      <c r="K225" s="8">
        <f t="shared" si="7"/>
        <v>1.2300418303783582E-2</v>
      </c>
      <c r="W225" s="3"/>
      <c r="X225" s="4"/>
    </row>
    <row r="226" spans="4:24" x14ac:dyDescent="0.25">
      <c r="D226" s="3">
        <v>40636</v>
      </c>
      <c r="E226" s="4">
        <v>2796.26</v>
      </c>
      <c r="F226" s="4">
        <v>2815.55</v>
      </c>
      <c r="G226" s="4">
        <v>2771.42</v>
      </c>
      <c r="H226" s="4">
        <v>2780.42</v>
      </c>
      <c r="I226" s="4">
        <v>2780.42</v>
      </c>
      <c r="J226" s="8">
        <f t="shared" si="6"/>
        <v>1.0159610221158075</v>
      </c>
      <c r="K226" s="8">
        <f t="shared" si="7"/>
        <v>6.8770463290614156E-3</v>
      </c>
      <c r="W226" s="3"/>
      <c r="X226" s="4"/>
    </row>
    <row r="227" spans="4:24" x14ac:dyDescent="0.25">
      <c r="D227" s="3">
        <v>40643</v>
      </c>
      <c r="E227" s="4">
        <v>2789.49</v>
      </c>
      <c r="F227" s="4">
        <v>2792.95</v>
      </c>
      <c r="G227" s="4">
        <v>2733.68</v>
      </c>
      <c r="H227" s="4">
        <v>2764.65</v>
      </c>
      <c r="I227" s="4">
        <v>2764.65</v>
      </c>
      <c r="J227" s="8">
        <f t="shared" si="6"/>
        <v>0.99757890897126866</v>
      </c>
      <c r="K227" s="8">
        <f t="shared" si="7"/>
        <v>-1.0527413801787583E-3</v>
      </c>
      <c r="W227" s="3"/>
      <c r="X227" s="4"/>
    </row>
    <row r="228" spans="4:24" x14ac:dyDescent="0.25">
      <c r="D228" s="3">
        <v>40650</v>
      </c>
      <c r="E228" s="4">
        <v>2731.22</v>
      </c>
      <c r="F228" s="4">
        <v>2820.77</v>
      </c>
      <c r="G228" s="4">
        <v>2706.5</v>
      </c>
      <c r="H228" s="4">
        <v>2820.16</v>
      </c>
      <c r="I228" s="4">
        <v>2820.16</v>
      </c>
      <c r="J228" s="8">
        <f t="shared" si="6"/>
        <v>0.97911087689864451</v>
      </c>
      <c r="K228" s="8">
        <f t="shared" si="7"/>
        <v>-9.1681248478788016E-3</v>
      </c>
      <c r="W228" s="3"/>
      <c r="X228" s="4"/>
    </row>
    <row r="229" spans="4:24" x14ac:dyDescent="0.25">
      <c r="D229" s="3">
        <v>40657</v>
      </c>
      <c r="E229" s="4">
        <v>2820.28</v>
      </c>
      <c r="F229" s="4">
        <v>2876.83</v>
      </c>
      <c r="G229" s="4">
        <v>2813.2</v>
      </c>
      <c r="H229" s="4">
        <v>2873.54</v>
      </c>
      <c r="I229" s="4">
        <v>2873.54</v>
      </c>
      <c r="J229" s="8">
        <f t="shared" si="6"/>
        <v>1.0326081384875625</v>
      </c>
      <c r="K229" s="8">
        <f t="shared" si="7"/>
        <v>1.3935543610981963E-2</v>
      </c>
      <c r="W229" s="3"/>
      <c r="X229" s="4"/>
    </row>
    <row r="230" spans="4:24" x14ac:dyDescent="0.25">
      <c r="D230" s="3">
        <v>40664</v>
      </c>
      <c r="E230" s="4">
        <v>2881.28</v>
      </c>
      <c r="F230" s="4">
        <v>2887.75</v>
      </c>
      <c r="G230" s="4">
        <v>2804.82</v>
      </c>
      <c r="H230" s="4">
        <v>2827.56</v>
      </c>
      <c r="I230" s="4">
        <v>2827.56</v>
      </c>
      <c r="J230" s="8">
        <f t="shared" si="6"/>
        <v>1.0216290581077057</v>
      </c>
      <c r="K230" s="8">
        <f t="shared" si="7"/>
        <v>9.2932370317467088E-3</v>
      </c>
      <c r="W230" s="3"/>
      <c r="X230" s="4"/>
    </row>
    <row r="231" spans="4:24" x14ac:dyDescent="0.25">
      <c r="D231" s="3">
        <v>40671</v>
      </c>
      <c r="E231" s="4">
        <v>2828.24</v>
      </c>
      <c r="F231" s="4">
        <v>2874.61</v>
      </c>
      <c r="G231" s="4">
        <v>2819.37</v>
      </c>
      <c r="H231" s="4">
        <v>2828.47</v>
      </c>
      <c r="I231" s="4">
        <v>2828.47</v>
      </c>
      <c r="J231" s="8">
        <f t="shared" si="6"/>
        <v>0.98159151488227436</v>
      </c>
      <c r="K231" s="8">
        <f t="shared" si="7"/>
        <v>-8.0692044128102131E-3</v>
      </c>
      <c r="W231" s="3"/>
      <c r="X231" s="4"/>
    </row>
    <row r="232" spans="4:24" x14ac:dyDescent="0.25">
      <c r="D232" s="3">
        <v>40678</v>
      </c>
      <c r="E232" s="4">
        <v>2815.9</v>
      </c>
      <c r="F232" s="4">
        <v>2828.41</v>
      </c>
      <c r="G232" s="4">
        <v>2759.29</v>
      </c>
      <c r="H232" s="4">
        <v>2803.32</v>
      </c>
      <c r="I232" s="4">
        <v>2803.32</v>
      </c>
      <c r="J232" s="8">
        <f t="shared" si="6"/>
        <v>0.99563686250106087</v>
      </c>
      <c r="K232" s="8">
        <f t="shared" si="7"/>
        <v>-1.8990324286172078E-3</v>
      </c>
      <c r="W232" s="3"/>
      <c r="X232" s="4"/>
    </row>
    <row r="233" spans="4:24" x14ac:dyDescent="0.25">
      <c r="D233" s="3">
        <v>40685</v>
      </c>
      <c r="E233" s="4">
        <v>2761.96</v>
      </c>
      <c r="F233" s="4">
        <v>2801.15</v>
      </c>
      <c r="G233" s="4">
        <v>2739.85</v>
      </c>
      <c r="H233" s="4">
        <v>2796.86</v>
      </c>
      <c r="I233" s="4">
        <v>2796.86</v>
      </c>
      <c r="J233" s="8">
        <f t="shared" si="6"/>
        <v>0.98084449021627185</v>
      </c>
      <c r="K233" s="8">
        <f t="shared" si="7"/>
        <v>-8.3998431751626263E-3</v>
      </c>
      <c r="W233" s="3"/>
      <c r="X233" s="4"/>
    </row>
    <row r="234" spans="4:24" x14ac:dyDescent="0.25">
      <c r="D234" s="3">
        <v>40692</v>
      </c>
      <c r="E234" s="4">
        <v>2824.25</v>
      </c>
      <c r="F234" s="4">
        <v>2835.34</v>
      </c>
      <c r="G234" s="4">
        <v>2730.63</v>
      </c>
      <c r="H234" s="4">
        <v>2732.78</v>
      </c>
      <c r="I234" s="4">
        <v>2732.78</v>
      </c>
      <c r="J234" s="8">
        <f t="shared" si="6"/>
        <v>1.0225528248055729</v>
      </c>
      <c r="K234" s="8">
        <f t="shared" si="7"/>
        <v>9.6857527957425072E-3</v>
      </c>
      <c r="W234" s="3"/>
      <c r="X234" s="4"/>
    </row>
    <row r="235" spans="4:24" x14ac:dyDescent="0.25">
      <c r="D235" s="3">
        <v>40699</v>
      </c>
      <c r="E235" s="4">
        <v>2728.31</v>
      </c>
      <c r="F235" s="4">
        <v>2736.66</v>
      </c>
      <c r="G235" s="4">
        <v>2641.64</v>
      </c>
      <c r="H235" s="4">
        <v>2643.73</v>
      </c>
      <c r="I235" s="4">
        <v>2643.73</v>
      </c>
      <c r="J235" s="8">
        <f t="shared" si="6"/>
        <v>0.96602991944764094</v>
      </c>
      <c r="K235" s="8">
        <f t="shared" si="7"/>
        <v>-1.5009422601287094E-2</v>
      </c>
      <c r="W235" s="3"/>
      <c r="X235" s="4"/>
    </row>
    <row r="236" spans="4:24" x14ac:dyDescent="0.25">
      <c r="D236" s="3">
        <v>40706</v>
      </c>
      <c r="E236" s="4">
        <v>2649.3</v>
      </c>
      <c r="F236" s="4">
        <v>2685.65</v>
      </c>
      <c r="G236" s="4">
        <v>2599.86</v>
      </c>
      <c r="H236" s="4">
        <v>2616.48</v>
      </c>
      <c r="I236" s="4">
        <v>2616.48</v>
      </c>
      <c r="J236" s="8">
        <f t="shared" si="6"/>
        <v>0.97104068086104589</v>
      </c>
      <c r="K236" s="8">
        <f t="shared" si="7"/>
        <v>-1.276257534082643E-2</v>
      </c>
      <c r="W236" s="3"/>
      <c r="X236" s="4"/>
    </row>
    <row r="237" spans="4:24" x14ac:dyDescent="0.25">
      <c r="D237" s="3">
        <v>40713</v>
      </c>
      <c r="E237" s="4">
        <v>2608.0500000000002</v>
      </c>
      <c r="F237" s="4">
        <v>2693.23</v>
      </c>
      <c r="G237" s="4">
        <v>2607.7399999999998</v>
      </c>
      <c r="H237" s="4">
        <v>2652.89</v>
      </c>
      <c r="I237" s="4">
        <v>2652.89</v>
      </c>
      <c r="J237" s="8">
        <f t="shared" si="6"/>
        <v>0.98442984939417955</v>
      </c>
      <c r="K237" s="8">
        <f t="shared" si="7"/>
        <v>-6.815226307468494E-3</v>
      </c>
      <c r="W237" s="3"/>
      <c r="X237" s="4"/>
    </row>
    <row r="238" spans="4:24" x14ac:dyDescent="0.25">
      <c r="D238" s="3">
        <v>40720</v>
      </c>
      <c r="E238" s="4">
        <v>2653.07</v>
      </c>
      <c r="F238" s="4">
        <v>2818.19</v>
      </c>
      <c r="G238" s="4">
        <v>2647.55</v>
      </c>
      <c r="H238" s="4">
        <v>2816.03</v>
      </c>
      <c r="I238" s="4">
        <v>2816.03</v>
      </c>
      <c r="J238" s="8">
        <f t="shared" si="6"/>
        <v>1.0172619389965682</v>
      </c>
      <c r="K238" s="8">
        <f t="shared" si="7"/>
        <v>7.4327956105055331E-3</v>
      </c>
      <c r="W238" s="3"/>
      <c r="X238" s="4"/>
    </row>
    <row r="239" spans="4:24" x14ac:dyDescent="0.25">
      <c r="D239" s="3">
        <v>40727</v>
      </c>
      <c r="E239" s="4">
        <v>2817.87</v>
      </c>
      <c r="F239" s="4">
        <v>2878.94</v>
      </c>
      <c r="G239" s="4">
        <v>2810</v>
      </c>
      <c r="H239" s="4">
        <v>2859.81</v>
      </c>
      <c r="I239" s="4">
        <v>2859.81</v>
      </c>
      <c r="J239" s="8">
        <f t="shared" si="6"/>
        <v>1.0621167176139339</v>
      </c>
      <c r="K239" s="8">
        <f t="shared" si="7"/>
        <v>2.6172244645996479E-2</v>
      </c>
      <c r="W239" s="3"/>
      <c r="X239" s="4"/>
    </row>
    <row r="240" spans="4:24" x14ac:dyDescent="0.25">
      <c r="D240" s="3">
        <v>40734</v>
      </c>
      <c r="E240" s="4">
        <v>2828.1</v>
      </c>
      <c r="F240" s="4">
        <v>2841.12</v>
      </c>
      <c r="G240" s="4">
        <v>2755.9</v>
      </c>
      <c r="H240" s="4">
        <v>2789.8</v>
      </c>
      <c r="I240" s="4">
        <v>2789.8</v>
      </c>
      <c r="J240" s="8">
        <f t="shared" si="6"/>
        <v>1.0036304016863802</v>
      </c>
      <c r="K240" s="8">
        <f t="shared" si="7"/>
        <v>1.5738083666247105E-3</v>
      </c>
      <c r="W240" s="3"/>
      <c r="X240" s="4"/>
    </row>
    <row r="241" spans="4:24" x14ac:dyDescent="0.25">
      <c r="D241" s="3">
        <v>40741</v>
      </c>
      <c r="E241" s="4">
        <v>2777.61</v>
      </c>
      <c r="F241" s="4">
        <v>2862.72</v>
      </c>
      <c r="G241" s="4">
        <v>2743.79</v>
      </c>
      <c r="H241" s="4">
        <v>2858.83</v>
      </c>
      <c r="I241" s="4">
        <v>2858.83</v>
      </c>
      <c r="J241" s="8">
        <f t="shared" si="6"/>
        <v>0.98214702450408409</v>
      </c>
      <c r="K241" s="8">
        <f t="shared" si="7"/>
        <v>-7.8234947472996096E-3</v>
      </c>
      <c r="W241" s="3"/>
      <c r="X241" s="4"/>
    </row>
    <row r="242" spans="4:24" x14ac:dyDescent="0.25">
      <c r="D242" s="3">
        <v>40748</v>
      </c>
      <c r="E242" s="4">
        <v>2832.11</v>
      </c>
      <c r="F242" s="4">
        <v>2859.4</v>
      </c>
      <c r="G242" s="4">
        <v>2724.99</v>
      </c>
      <c r="H242" s="4">
        <v>2756.38</v>
      </c>
      <c r="I242" s="4">
        <v>2756.38</v>
      </c>
      <c r="J242" s="8">
        <f t="shared" si="6"/>
        <v>1.0196211851195813</v>
      </c>
      <c r="K242" s="8">
        <f t="shared" si="7"/>
        <v>8.4388504191892141E-3</v>
      </c>
      <c r="W242" s="3"/>
      <c r="X242" s="4"/>
    </row>
    <row r="243" spans="4:24" x14ac:dyDescent="0.25">
      <c r="D243" s="3">
        <v>40755</v>
      </c>
      <c r="E243" s="4">
        <v>2791.45</v>
      </c>
      <c r="F243" s="4">
        <v>2796.24</v>
      </c>
      <c r="G243" s="4">
        <v>2464.87</v>
      </c>
      <c r="H243" s="4">
        <v>2532.41</v>
      </c>
      <c r="I243" s="4">
        <v>2532.41</v>
      </c>
      <c r="J243" s="8">
        <f t="shared" si="6"/>
        <v>0.98564321301079394</v>
      </c>
      <c r="K243" s="8">
        <f t="shared" si="7"/>
        <v>-6.2802642292349468E-3</v>
      </c>
      <c r="W243" s="3"/>
      <c r="X243" s="4"/>
    </row>
    <row r="244" spans="4:24" x14ac:dyDescent="0.25">
      <c r="D244" s="3">
        <v>40762</v>
      </c>
      <c r="E244" s="4">
        <v>2447.3000000000002</v>
      </c>
      <c r="F244" s="4">
        <v>2524.09</v>
      </c>
      <c r="G244" s="4">
        <v>2331.65</v>
      </c>
      <c r="H244" s="4">
        <v>2507.98</v>
      </c>
      <c r="I244" s="4">
        <v>2507.98</v>
      </c>
      <c r="J244" s="8">
        <f t="shared" si="6"/>
        <v>0.87671281950240931</v>
      </c>
      <c r="K244" s="8">
        <f t="shared" si="7"/>
        <v>-5.7142643042499948E-2</v>
      </c>
      <c r="W244" s="3"/>
      <c r="X244" s="4"/>
    </row>
    <row r="245" spans="4:24" x14ac:dyDescent="0.25">
      <c r="D245" s="3">
        <v>40769</v>
      </c>
      <c r="E245" s="4">
        <v>2522.04</v>
      </c>
      <c r="F245" s="4">
        <v>2555.1999999999998</v>
      </c>
      <c r="G245" s="4">
        <v>2338.66</v>
      </c>
      <c r="H245" s="4">
        <v>2341.84</v>
      </c>
      <c r="I245" s="4">
        <v>2341.84</v>
      </c>
      <c r="J245" s="8">
        <f t="shared" si="6"/>
        <v>1.0305397785314427</v>
      </c>
      <c r="K245" s="8">
        <f t="shared" si="7"/>
        <v>1.306476007766063E-2</v>
      </c>
      <c r="W245" s="3"/>
      <c r="X245" s="4"/>
    </row>
    <row r="246" spans="4:24" x14ac:dyDescent="0.25">
      <c r="D246" s="3">
        <v>40776</v>
      </c>
      <c r="E246" s="4">
        <v>2396.88</v>
      </c>
      <c r="F246" s="4">
        <v>2486.04</v>
      </c>
      <c r="G246" s="4">
        <v>2337.2800000000002</v>
      </c>
      <c r="H246" s="4">
        <v>2479.85</v>
      </c>
      <c r="I246" s="4">
        <v>2479.85</v>
      </c>
      <c r="J246" s="8">
        <f t="shared" si="6"/>
        <v>0.95037350716086988</v>
      </c>
      <c r="K246" s="8">
        <f t="shared" si="7"/>
        <v>-2.2105678690965015E-2</v>
      </c>
      <c r="W246" s="3"/>
      <c r="X246" s="4"/>
    </row>
    <row r="247" spans="4:24" x14ac:dyDescent="0.25">
      <c r="D247" s="3">
        <v>40783</v>
      </c>
      <c r="E247" s="4">
        <v>2510.9899999999998</v>
      </c>
      <c r="F247" s="4">
        <v>2611.58</v>
      </c>
      <c r="G247" s="4">
        <v>2469.35</v>
      </c>
      <c r="H247" s="4">
        <v>2480.33</v>
      </c>
      <c r="I247" s="4">
        <v>2480.33</v>
      </c>
      <c r="J247" s="8">
        <f t="shared" si="6"/>
        <v>1.0476077233737191</v>
      </c>
      <c r="K247" s="8">
        <f t="shared" si="7"/>
        <v>2.0198691553713403E-2</v>
      </c>
      <c r="W247" s="3"/>
      <c r="X247" s="4"/>
    </row>
    <row r="248" spans="4:24" x14ac:dyDescent="0.25">
      <c r="D248" s="3">
        <v>40790</v>
      </c>
      <c r="E248" s="4">
        <v>2417.61</v>
      </c>
      <c r="F248" s="4">
        <v>2568.4499999999998</v>
      </c>
      <c r="G248" s="4">
        <v>2414.31</v>
      </c>
      <c r="H248" s="4">
        <v>2467.9899999999998</v>
      </c>
      <c r="I248" s="4">
        <v>2467.9899999999998</v>
      </c>
      <c r="J248" s="8">
        <f t="shared" si="6"/>
        <v>0.96281148073070799</v>
      </c>
      <c r="K248" s="8">
        <f t="shared" si="7"/>
        <v>-1.6458739763576469E-2</v>
      </c>
      <c r="W248" s="3"/>
      <c r="X248" s="4"/>
    </row>
    <row r="249" spans="4:24" x14ac:dyDescent="0.25">
      <c r="D249" s="3">
        <v>40797</v>
      </c>
      <c r="E249" s="4">
        <v>2442.86</v>
      </c>
      <c r="F249" s="4">
        <v>2627.28</v>
      </c>
      <c r="G249" s="4">
        <v>2438.4</v>
      </c>
      <c r="H249" s="4">
        <v>2622.31</v>
      </c>
      <c r="I249" s="4">
        <v>2622.31</v>
      </c>
      <c r="J249" s="8">
        <f t="shared" si="6"/>
        <v>1.010444199023002</v>
      </c>
      <c r="K249" s="8">
        <f t="shared" si="7"/>
        <v>4.5123349462896671E-3</v>
      </c>
      <c r="W249" s="3"/>
      <c r="X249" s="4"/>
    </row>
    <row r="250" spans="4:24" x14ac:dyDescent="0.25">
      <c r="D250" s="3">
        <v>40804</v>
      </c>
      <c r="E250" s="4">
        <v>2584.35</v>
      </c>
      <c r="F250" s="4">
        <v>2643.37</v>
      </c>
      <c r="G250" s="4">
        <v>2420.23</v>
      </c>
      <c r="H250" s="4">
        <v>2483.23</v>
      </c>
      <c r="I250" s="4">
        <v>2483.23</v>
      </c>
      <c r="J250" s="8">
        <f t="shared" si="6"/>
        <v>1.0579198152984615</v>
      </c>
      <c r="K250" s="8">
        <f t="shared" si="7"/>
        <v>2.445275173214766E-2</v>
      </c>
      <c r="W250" s="3"/>
      <c r="X250" s="4"/>
    </row>
    <row r="251" spans="4:24" x14ac:dyDescent="0.25">
      <c r="D251" s="3">
        <v>40811</v>
      </c>
      <c r="E251" s="4">
        <v>2496.98</v>
      </c>
      <c r="F251" s="4">
        <v>2590.94</v>
      </c>
      <c r="G251" s="4">
        <v>2415.0700000000002</v>
      </c>
      <c r="H251" s="4">
        <v>2415.4</v>
      </c>
      <c r="I251" s="4">
        <v>2415.4</v>
      </c>
      <c r="J251" s="8">
        <f t="shared" si="6"/>
        <v>0.96619265966297141</v>
      </c>
      <c r="K251" s="8">
        <f t="shared" si="7"/>
        <v>-1.4936266249184612E-2</v>
      </c>
      <c r="W251" s="3"/>
      <c r="X251" s="4"/>
    </row>
    <row r="252" spans="4:24" x14ac:dyDescent="0.25">
      <c r="D252" s="3">
        <v>40818</v>
      </c>
      <c r="E252" s="4">
        <v>2401.19</v>
      </c>
      <c r="F252" s="4">
        <v>2512.14</v>
      </c>
      <c r="G252" s="4">
        <v>2298.89</v>
      </c>
      <c r="H252" s="4">
        <v>2479.35</v>
      </c>
      <c r="I252" s="4">
        <v>2479.35</v>
      </c>
      <c r="J252" s="8">
        <f t="shared" si="6"/>
        <v>0.96163765829121584</v>
      </c>
      <c r="K252" s="8">
        <f t="shared" si="7"/>
        <v>-1.6988537783268677E-2</v>
      </c>
      <c r="W252" s="3"/>
      <c r="X252" s="4"/>
    </row>
    <row r="253" spans="4:24" x14ac:dyDescent="0.25">
      <c r="D253" s="3">
        <v>40825</v>
      </c>
      <c r="E253" s="4">
        <v>2522.7199999999998</v>
      </c>
      <c r="F253" s="4">
        <v>2667.85</v>
      </c>
      <c r="G253" s="4">
        <v>2519.7800000000002</v>
      </c>
      <c r="H253" s="4">
        <v>2667.85</v>
      </c>
      <c r="I253" s="4">
        <v>2667.85</v>
      </c>
      <c r="J253" s="8">
        <f t="shared" si="6"/>
        <v>1.0506124046826781</v>
      </c>
      <c r="K253" s="8">
        <f t="shared" si="7"/>
        <v>2.1442524254480448E-2</v>
      </c>
      <c r="W253" s="3"/>
      <c r="X253" s="4"/>
    </row>
    <row r="254" spans="4:24" x14ac:dyDescent="0.25">
      <c r="D254" s="3">
        <v>40832</v>
      </c>
      <c r="E254" s="4">
        <v>2653.32</v>
      </c>
      <c r="F254" s="4">
        <v>2667.57</v>
      </c>
      <c r="G254" s="4">
        <v>2557.17</v>
      </c>
      <c r="H254" s="4">
        <v>2637.46</v>
      </c>
      <c r="I254" s="4">
        <v>2637.46</v>
      </c>
      <c r="J254" s="8">
        <f t="shared" si="6"/>
        <v>1.0517695186148286</v>
      </c>
      <c r="K254" s="8">
        <f t="shared" si="7"/>
        <v>2.1920580349654821E-2</v>
      </c>
      <c r="W254" s="3"/>
      <c r="X254" s="4"/>
    </row>
    <row r="255" spans="4:24" x14ac:dyDescent="0.25">
      <c r="D255" s="3">
        <v>40839</v>
      </c>
      <c r="E255" s="4">
        <v>2644.83</v>
      </c>
      <c r="F255" s="4">
        <v>2753.37</v>
      </c>
      <c r="G255" s="4">
        <v>2598.7399999999998</v>
      </c>
      <c r="H255" s="4">
        <v>2737.15</v>
      </c>
      <c r="I255" s="4">
        <v>2737.15</v>
      </c>
      <c r="J255" s="8">
        <f t="shared" si="6"/>
        <v>0.99680023517706107</v>
      </c>
      <c r="K255" s="8">
        <f t="shared" si="7"/>
        <v>-1.3918682209330484E-3</v>
      </c>
      <c r="W255" s="3"/>
      <c r="X255" s="4"/>
    </row>
    <row r="256" spans="4:24" x14ac:dyDescent="0.25">
      <c r="D256" s="3">
        <v>40846</v>
      </c>
      <c r="E256" s="4">
        <v>2705.89</v>
      </c>
      <c r="F256" s="4">
        <v>2716.7</v>
      </c>
      <c r="G256" s="4">
        <v>2597.16</v>
      </c>
      <c r="H256" s="4">
        <v>2686.15</v>
      </c>
      <c r="I256" s="4">
        <v>2686.15</v>
      </c>
      <c r="J256" s="8">
        <f t="shared" si="6"/>
        <v>1.0230865499861994</v>
      </c>
      <c r="K256" s="8">
        <f t="shared" si="7"/>
        <v>9.9123752482773667E-3</v>
      </c>
      <c r="W256" s="3"/>
      <c r="X256" s="4"/>
    </row>
    <row r="257" spans="4:24" x14ac:dyDescent="0.25">
      <c r="D257" s="3">
        <v>40853</v>
      </c>
      <c r="E257" s="4">
        <v>2683.38</v>
      </c>
      <c r="F257" s="4">
        <v>2730.39</v>
      </c>
      <c r="G257" s="4">
        <v>2601.79</v>
      </c>
      <c r="H257" s="4">
        <v>2678.75</v>
      </c>
      <c r="I257" s="4">
        <v>2678.75</v>
      </c>
      <c r="J257" s="8">
        <f t="shared" si="6"/>
        <v>0.99168111046642704</v>
      </c>
      <c r="K257" s="8">
        <f t="shared" si="7"/>
        <v>-3.6279591254960025E-3</v>
      </c>
      <c r="W257" s="3"/>
      <c r="X257" s="4"/>
    </row>
    <row r="258" spans="4:24" x14ac:dyDescent="0.25">
      <c r="D258" s="3">
        <v>40860</v>
      </c>
      <c r="E258" s="4">
        <v>2671.11</v>
      </c>
      <c r="F258" s="4">
        <v>2695.87</v>
      </c>
      <c r="G258" s="4">
        <v>2567.15</v>
      </c>
      <c r="H258" s="4">
        <v>2572.5</v>
      </c>
      <c r="I258" s="4">
        <v>2572.5</v>
      </c>
      <c r="J258" s="8">
        <f t="shared" si="6"/>
        <v>0.99542740871587332</v>
      </c>
      <c r="K258" s="8">
        <f t="shared" si="7"/>
        <v>-1.9904052936434639E-3</v>
      </c>
      <c r="W258" s="3"/>
      <c r="X258" s="4"/>
    </row>
    <row r="259" spans="4:24" x14ac:dyDescent="0.25">
      <c r="D259" s="3">
        <v>40867</v>
      </c>
      <c r="E259" s="4">
        <v>2535.34</v>
      </c>
      <c r="F259" s="4">
        <v>2539.87</v>
      </c>
      <c r="G259" s="4">
        <v>2441.48</v>
      </c>
      <c r="H259" s="4">
        <v>2441.5100000000002</v>
      </c>
      <c r="I259" s="4">
        <v>2441.5100000000002</v>
      </c>
      <c r="J259" s="8">
        <f t="shared" si="6"/>
        <v>0.94917094391470214</v>
      </c>
      <c r="K259" s="8">
        <f t="shared" si="7"/>
        <v>-2.265556490334366E-2</v>
      </c>
      <c r="W259" s="3"/>
      <c r="X259" s="4"/>
    </row>
    <row r="260" spans="4:24" x14ac:dyDescent="0.25">
      <c r="D260" s="3">
        <v>40874</v>
      </c>
      <c r="E260" s="4">
        <v>2509.63</v>
      </c>
      <c r="F260" s="4">
        <v>2659.23</v>
      </c>
      <c r="G260" s="4">
        <v>2507.7199999999998</v>
      </c>
      <c r="H260" s="4">
        <v>2626.93</v>
      </c>
      <c r="I260" s="4">
        <v>2626.93</v>
      </c>
      <c r="J260" s="8">
        <f t="shared" si="6"/>
        <v>0.9898593482530943</v>
      </c>
      <c r="K260" s="8">
        <f t="shared" si="7"/>
        <v>-4.4265110763484434E-3</v>
      </c>
      <c r="W260" s="3"/>
      <c r="X260" s="4"/>
    </row>
    <row r="261" spans="4:24" x14ac:dyDescent="0.25">
      <c r="D261" s="3">
        <v>40881</v>
      </c>
      <c r="E261" s="4">
        <v>2666.47</v>
      </c>
      <c r="F261" s="4">
        <v>2674.53</v>
      </c>
      <c r="G261" s="4">
        <v>2592.5500000000002</v>
      </c>
      <c r="H261" s="4">
        <v>2646.85</v>
      </c>
      <c r="I261" s="4">
        <v>2646.85</v>
      </c>
      <c r="J261" s="8">
        <f t="shared" si="6"/>
        <v>1.0624952682267903</v>
      </c>
      <c r="K261" s="8">
        <f t="shared" si="7"/>
        <v>2.632700461640047E-2</v>
      </c>
      <c r="W261" s="3"/>
      <c r="X261" s="4"/>
    </row>
    <row r="262" spans="4:24" x14ac:dyDescent="0.25">
      <c r="D262" s="3">
        <v>40888</v>
      </c>
      <c r="E262" s="4">
        <v>2617.3200000000002</v>
      </c>
      <c r="F262" s="4">
        <v>2639.74</v>
      </c>
      <c r="G262" s="4">
        <v>2525.88</v>
      </c>
      <c r="H262" s="4">
        <v>2555.33</v>
      </c>
      <c r="I262" s="4">
        <v>2555.33</v>
      </c>
      <c r="J262" s="8">
        <f t="shared" si="6"/>
        <v>0.98156739059505649</v>
      </c>
      <c r="K262" s="8">
        <f t="shared" si="7"/>
        <v>-8.0798780722779896E-3</v>
      </c>
      <c r="W262" s="3"/>
      <c r="X262" s="4"/>
    </row>
    <row r="263" spans="4:24" x14ac:dyDescent="0.25">
      <c r="D263" s="3">
        <v>40895</v>
      </c>
      <c r="E263" s="4">
        <v>2564.0700000000002</v>
      </c>
      <c r="F263" s="4">
        <v>2618.84</v>
      </c>
      <c r="G263" s="4">
        <v>2518.0100000000002</v>
      </c>
      <c r="H263" s="4">
        <v>2618.64</v>
      </c>
      <c r="I263" s="4">
        <v>2618.64</v>
      </c>
      <c r="J263" s="8">
        <f t="shared" ref="J263:J326" si="8">E263/E262</f>
        <v>0.97965476135894736</v>
      </c>
      <c r="K263" s="8">
        <f t="shared" ref="K263:K326" si="9">LOG10(J263)</f>
        <v>-8.9269464022705969E-3</v>
      </c>
      <c r="W263" s="3"/>
      <c r="X263" s="4"/>
    </row>
    <row r="264" spans="4:24" x14ac:dyDescent="0.25">
      <c r="D264" s="3">
        <v>40902</v>
      </c>
      <c r="E264" s="4">
        <v>2613.5100000000002</v>
      </c>
      <c r="F264" s="4">
        <v>2633.34</v>
      </c>
      <c r="G264" s="4">
        <v>2586.85</v>
      </c>
      <c r="H264" s="4">
        <v>2605.15</v>
      </c>
      <c r="I264" s="4">
        <v>2605.15</v>
      </c>
      <c r="J264" s="8">
        <f t="shared" si="8"/>
        <v>1.0192818448794301</v>
      </c>
      <c r="K264" s="8">
        <f t="shared" si="9"/>
        <v>8.2942887671853625E-3</v>
      </c>
      <c r="W264" s="3"/>
      <c r="X264" s="4"/>
    </row>
    <row r="265" spans="4:24" x14ac:dyDescent="0.25">
      <c r="D265" s="3">
        <v>40909</v>
      </c>
      <c r="E265" s="4">
        <v>2657.39</v>
      </c>
      <c r="F265" s="4">
        <v>2682.12</v>
      </c>
      <c r="G265" s="4">
        <v>2627.23</v>
      </c>
      <c r="H265" s="4">
        <v>2674.22</v>
      </c>
      <c r="I265" s="4">
        <v>2674.22</v>
      </c>
      <c r="J265" s="8">
        <f t="shared" si="8"/>
        <v>1.0167896813098092</v>
      </c>
      <c r="K265" s="8">
        <f t="shared" si="9"/>
        <v>7.2311302161432263E-3</v>
      </c>
      <c r="W265" s="3"/>
      <c r="X265" s="4"/>
    </row>
    <row r="266" spans="4:24" x14ac:dyDescent="0.25">
      <c r="D266" s="3">
        <v>40916</v>
      </c>
      <c r="E266" s="4">
        <v>2682.98</v>
      </c>
      <c r="F266" s="4">
        <v>2726.43</v>
      </c>
      <c r="G266" s="4">
        <v>2662.96</v>
      </c>
      <c r="H266" s="4">
        <v>2710.67</v>
      </c>
      <c r="I266" s="4">
        <v>2710.67</v>
      </c>
      <c r="J266" s="8">
        <f t="shared" si="8"/>
        <v>1.009629749491042</v>
      </c>
      <c r="K266" s="8">
        <f t="shared" si="9"/>
        <v>4.1621388983235702E-3</v>
      </c>
      <c r="W266" s="3"/>
      <c r="X266" s="4"/>
    </row>
    <row r="267" spans="4:24" x14ac:dyDescent="0.25">
      <c r="D267" s="3">
        <v>40923</v>
      </c>
      <c r="E267" s="4">
        <v>2736.34</v>
      </c>
      <c r="F267" s="4">
        <v>2793.35</v>
      </c>
      <c r="G267" s="4">
        <v>2721.03</v>
      </c>
      <c r="H267" s="4">
        <v>2786.7</v>
      </c>
      <c r="I267" s="4">
        <v>2786.7</v>
      </c>
      <c r="J267" s="8">
        <f t="shared" si="8"/>
        <v>1.0198883331221253</v>
      </c>
      <c r="K267" s="8">
        <f t="shared" si="9"/>
        <v>8.5526237583005756E-3</v>
      </c>
      <c r="W267" s="3"/>
      <c r="X267" s="4"/>
    </row>
    <row r="268" spans="4:24" x14ac:dyDescent="0.25">
      <c r="D268" s="3">
        <v>40930</v>
      </c>
      <c r="E268" s="4">
        <v>2786.21</v>
      </c>
      <c r="F268" s="4">
        <v>2834.3</v>
      </c>
      <c r="G268" s="4">
        <v>2766.34</v>
      </c>
      <c r="H268" s="4">
        <v>2816.55</v>
      </c>
      <c r="I268" s="4">
        <v>2816.55</v>
      </c>
      <c r="J268" s="8">
        <f t="shared" si="8"/>
        <v>1.018225074369413</v>
      </c>
      <c r="K268" s="8">
        <f t="shared" si="9"/>
        <v>7.8437875807047617E-3</v>
      </c>
      <c r="W268" s="3"/>
      <c r="X268" s="4"/>
    </row>
    <row r="269" spans="4:24" x14ac:dyDescent="0.25">
      <c r="D269" s="3">
        <v>40937</v>
      </c>
      <c r="E269" s="4">
        <v>2790.4</v>
      </c>
      <c r="F269" s="4">
        <v>2908.13</v>
      </c>
      <c r="G269" s="4">
        <v>2782.44</v>
      </c>
      <c r="H269" s="4">
        <v>2905.66</v>
      </c>
      <c r="I269" s="4">
        <v>2905.66</v>
      </c>
      <c r="J269" s="8">
        <f t="shared" si="8"/>
        <v>1.0015038349585996</v>
      </c>
      <c r="K269" s="8">
        <f t="shared" si="9"/>
        <v>6.5261663325890957E-4</v>
      </c>
      <c r="W269" s="3"/>
      <c r="X269" s="4"/>
    </row>
    <row r="270" spans="4:24" x14ac:dyDescent="0.25">
      <c r="D270" s="3">
        <v>40944</v>
      </c>
      <c r="E270" s="4">
        <v>2892.52</v>
      </c>
      <c r="F270" s="4">
        <v>2930.68</v>
      </c>
      <c r="G270" s="4">
        <v>2885.17</v>
      </c>
      <c r="H270" s="4">
        <v>2903.88</v>
      </c>
      <c r="I270" s="4">
        <v>2903.88</v>
      </c>
      <c r="J270" s="8">
        <f t="shared" si="8"/>
        <v>1.0365969036697247</v>
      </c>
      <c r="K270" s="8">
        <f t="shared" si="9"/>
        <v>1.5609907261412181E-2</v>
      </c>
      <c r="W270" s="3"/>
      <c r="X270" s="4"/>
    </row>
    <row r="271" spans="4:24" x14ac:dyDescent="0.25">
      <c r="D271" s="3">
        <v>40951</v>
      </c>
      <c r="E271" s="4">
        <v>2926.21</v>
      </c>
      <c r="F271" s="4">
        <v>2962.78</v>
      </c>
      <c r="G271" s="4">
        <v>2911.33</v>
      </c>
      <c r="H271" s="4">
        <v>2951.78</v>
      </c>
      <c r="I271" s="4">
        <v>2951.78</v>
      </c>
      <c r="J271" s="8">
        <f t="shared" si="8"/>
        <v>1.0116472833377124</v>
      </c>
      <c r="K271" s="8">
        <f t="shared" si="9"/>
        <v>5.0291196173624635E-3</v>
      </c>
      <c r="W271" s="3"/>
      <c r="X271" s="4"/>
    </row>
    <row r="272" spans="4:24" x14ac:dyDescent="0.25">
      <c r="D272" s="3">
        <v>40958</v>
      </c>
      <c r="E272" s="4">
        <v>2957.3</v>
      </c>
      <c r="F272" s="4">
        <v>2970.88</v>
      </c>
      <c r="G272" s="4">
        <v>2922.96</v>
      </c>
      <c r="H272" s="4">
        <v>2963.75</v>
      </c>
      <c r="I272" s="4">
        <v>2963.75</v>
      </c>
      <c r="J272" s="8">
        <f t="shared" si="8"/>
        <v>1.0106246646686328</v>
      </c>
      <c r="K272" s="8">
        <f t="shared" si="9"/>
        <v>4.5898931489683223E-3</v>
      </c>
      <c r="W272" s="3"/>
      <c r="X272" s="4"/>
    </row>
    <row r="273" spans="4:24" x14ac:dyDescent="0.25">
      <c r="D273" s="3">
        <v>40965</v>
      </c>
      <c r="E273" s="4">
        <v>2945.87</v>
      </c>
      <c r="F273" s="4">
        <v>3000.11</v>
      </c>
      <c r="G273" s="4">
        <v>2933.3</v>
      </c>
      <c r="H273" s="4">
        <v>2976.19</v>
      </c>
      <c r="I273" s="4">
        <v>2976.19</v>
      </c>
      <c r="J273" s="8">
        <f t="shared" si="8"/>
        <v>0.99613498799580691</v>
      </c>
      <c r="K273" s="8">
        <f t="shared" si="9"/>
        <v>-1.6818055829623596E-3</v>
      </c>
      <c r="W273" s="3"/>
      <c r="X273" s="4"/>
    </row>
    <row r="274" spans="4:24" x14ac:dyDescent="0.25">
      <c r="D274" s="3">
        <v>40972</v>
      </c>
      <c r="E274" s="4">
        <v>2969.73</v>
      </c>
      <c r="F274" s="4">
        <v>2993.98</v>
      </c>
      <c r="G274" s="4">
        <v>2900.28</v>
      </c>
      <c r="H274" s="4">
        <v>2988.34</v>
      </c>
      <c r="I274" s="4">
        <v>2988.34</v>
      </c>
      <c r="J274" s="8">
        <f t="shared" si="8"/>
        <v>1.0080994748580216</v>
      </c>
      <c r="K274" s="8">
        <f t="shared" si="9"/>
        <v>3.5033885087077323E-3</v>
      </c>
      <c r="W274" s="3"/>
      <c r="X274" s="4"/>
    </row>
    <row r="275" spans="4:24" x14ac:dyDescent="0.25">
      <c r="D275" s="3">
        <v>40979</v>
      </c>
      <c r="E275" s="4">
        <v>2989.05</v>
      </c>
      <c r="F275" s="4">
        <v>3060.82</v>
      </c>
      <c r="G275" s="4">
        <v>2973.65</v>
      </c>
      <c r="H275" s="4">
        <v>3055.26</v>
      </c>
      <c r="I275" s="4">
        <v>3055.26</v>
      </c>
      <c r="J275" s="8">
        <f t="shared" si="8"/>
        <v>1.0065056419270439</v>
      </c>
      <c r="K275" s="8">
        <f t="shared" si="9"/>
        <v>2.8162136518119791E-3</v>
      </c>
      <c r="W275" s="3"/>
      <c r="X275" s="4"/>
    </row>
    <row r="276" spans="4:24" x14ac:dyDescent="0.25">
      <c r="D276" s="3">
        <v>40986</v>
      </c>
      <c r="E276" s="4">
        <v>3057.24</v>
      </c>
      <c r="F276" s="4">
        <v>3090.08</v>
      </c>
      <c r="G276" s="4">
        <v>3044.67</v>
      </c>
      <c r="H276" s="4">
        <v>3067.92</v>
      </c>
      <c r="I276" s="4">
        <v>3067.92</v>
      </c>
      <c r="J276" s="8">
        <f t="shared" si="8"/>
        <v>1.0228132684297686</v>
      </c>
      <c r="K276" s="8">
        <f t="shared" si="9"/>
        <v>9.7963532694870341E-3</v>
      </c>
      <c r="W276" s="3"/>
      <c r="X276" s="4"/>
    </row>
    <row r="277" spans="4:24" x14ac:dyDescent="0.25">
      <c r="D277" s="3">
        <v>40993</v>
      </c>
      <c r="E277" s="4">
        <v>3090.52</v>
      </c>
      <c r="F277" s="4">
        <v>3134.17</v>
      </c>
      <c r="G277" s="4">
        <v>3069.81</v>
      </c>
      <c r="H277" s="4">
        <v>3091.57</v>
      </c>
      <c r="I277" s="4">
        <v>3091.57</v>
      </c>
      <c r="J277" s="8">
        <f t="shared" si="8"/>
        <v>1.010885635409716</v>
      </c>
      <c r="K277" s="8">
        <f t="shared" si="9"/>
        <v>4.7020253042344955E-3</v>
      </c>
      <c r="W277" s="3"/>
      <c r="X277" s="4"/>
    </row>
    <row r="278" spans="4:24" x14ac:dyDescent="0.25">
      <c r="D278" s="3">
        <v>41000</v>
      </c>
      <c r="E278" s="4">
        <v>3085.94</v>
      </c>
      <c r="F278" s="4">
        <v>3128.25</v>
      </c>
      <c r="G278" s="4">
        <v>3052.58</v>
      </c>
      <c r="H278" s="4">
        <v>3080.5</v>
      </c>
      <c r="I278" s="4">
        <v>3080.5</v>
      </c>
      <c r="J278" s="8">
        <f t="shared" si="8"/>
        <v>0.99851804874260641</v>
      </c>
      <c r="K278" s="8">
        <f t="shared" si="9"/>
        <v>-6.4408061954143183E-4</v>
      </c>
      <c r="W278" s="3"/>
      <c r="X278" s="4"/>
    </row>
    <row r="279" spans="4:24" x14ac:dyDescent="0.25">
      <c r="D279" s="3">
        <v>41007</v>
      </c>
      <c r="E279" s="4">
        <v>3037.28</v>
      </c>
      <c r="F279" s="4">
        <v>3059.26</v>
      </c>
      <c r="G279" s="4">
        <v>2987</v>
      </c>
      <c r="H279" s="4">
        <v>3011.33</v>
      </c>
      <c r="I279" s="4">
        <v>3011.33</v>
      </c>
      <c r="J279" s="8">
        <f t="shared" si="8"/>
        <v>0.98423170897684342</v>
      </c>
      <c r="K279" s="8">
        <f t="shared" si="9"/>
        <v>-6.9026474183402397E-3</v>
      </c>
      <c r="W279" s="3"/>
      <c r="X279" s="4"/>
    </row>
    <row r="280" spans="4:24" x14ac:dyDescent="0.25">
      <c r="D280" s="3">
        <v>41014</v>
      </c>
      <c r="E280" s="4">
        <v>3027.57</v>
      </c>
      <c r="F280" s="4">
        <v>3058.72</v>
      </c>
      <c r="G280" s="4">
        <v>2975.87</v>
      </c>
      <c r="H280" s="4">
        <v>3000.45</v>
      </c>
      <c r="I280" s="4">
        <v>3000.45</v>
      </c>
      <c r="J280" s="8">
        <f t="shared" si="8"/>
        <v>0.99680306063319812</v>
      </c>
      <c r="K280" s="8">
        <f t="shared" si="9"/>
        <v>-1.3906372036973096E-3</v>
      </c>
      <c r="W280" s="3"/>
      <c r="X280" s="4"/>
    </row>
    <row r="281" spans="4:24" x14ac:dyDescent="0.25">
      <c r="D281" s="3">
        <v>41021</v>
      </c>
      <c r="E281" s="4">
        <v>2969</v>
      </c>
      <c r="F281" s="4">
        <v>3076.44</v>
      </c>
      <c r="G281" s="4">
        <v>2946.04</v>
      </c>
      <c r="H281" s="4">
        <v>3069.2</v>
      </c>
      <c r="I281" s="4">
        <v>3069.2</v>
      </c>
      <c r="J281" s="8">
        <f t="shared" si="8"/>
        <v>0.98065445225048464</v>
      </c>
      <c r="K281" s="8">
        <f t="shared" si="9"/>
        <v>-8.483995593871493E-3</v>
      </c>
      <c r="W281" s="3"/>
      <c r="X281" s="4"/>
    </row>
    <row r="282" spans="4:24" x14ac:dyDescent="0.25">
      <c r="D282" s="3">
        <v>41028</v>
      </c>
      <c r="E282" s="4">
        <v>3060.06</v>
      </c>
      <c r="F282" s="4">
        <v>3085.4</v>
      </c>
      <c r="G282" s="4">
        <v>2956.34</v>
      </c>
      <c r="H282" s="4">
        <v>2956.34</v>
      </c>
      <c r="I282" s="4">
        <v>2956.34</v>
      </c>
      <c r="J282" s="8">
        <f t="shared" si="8"/>
        <v>1.0306702593465813</v>
      </c>
      <c r="K282" s="8">
        <f t="shared" si="9"/>
        <v>1.3119744380126907E-2</v>
      </c>
      <c r="W282" s="3"/>
      <c r="X282" s="4"/>
    </row>
    <row r="283" spans="4:24" x14ac:dyDescent="0.25">
      <c r="D283" s="3">
        <v>41035</v>
      </c>
      <c r="E283" s="4">
        <v>2940.41</v>
      </c>
      <c r="F283" s="4">
        <v>2970.2</v>
      </c>
      <c r="G283" s="4">
        <v>2900.06</v>
      </c>
      <c r="H283" s="4">
        <v>2933.82</v>
      </c>
      <c r="I283" s="4">
        <v>2933.82</v>
      </c>
      <c r="J283" s="8">
        <f t="shared" si="8"/>
        <v>0.96089945948772248</v>
      </c>
      <c r="K283" s="8">
        <f t="shared" si="9"/>
        <v>-1.7322050909954808E-2</v>
      </c>
      <c r="W283" s="3"/>
      <c r="X283" s="4"/>
    </row>
    <row r="284" spans="4:24" x14ac:dyDescent="0.25">
      <c r="D284" s="3">
        <v>41042</v>
      </c>
      <c r="E284" s="4">
        <v>2907.78</v>
      </c>
      <c r="F284" s="4">
        <v>2930.68</v>
      </c>
      <c r="G284" s="4">
        <v>2774.45</v>
      </c>
      <c r="H284" s="4">
        <v>2778.79</v>
      </c>
      <c r="I284" s="4">
        <v>2778.79</v>
      </c>
      <c r="J284" s="8">
        <f t="shared" si="8"/>
        <v>0.98890290809785042</v>
      </c>
      <c r="K284" s="8">
        <f t="shared" si="9"/>
        <v>-4.8463459632410643E-3</v>
      </c>
      <c r="W284" s="3"/>
      <c r="X284" s="4"/>
    </row>
    <row r="285" spans="4:24" x14ac:dyDescent="0.25">
      <c r="D285" s="3">
        <v>41049</v>
      </c>
      <c r="E285" s="4">
        <v>2782.55</v>
      </c>
      <c r="F285" s="4">
        <v>2867.34</v>
      </c>
      <c r="G285" s="4">
        <v>2774.76</v>
      </c>
      <c r="H285" s="4">
        <v>2837.53</v>
      </c>
      <c r="I285" s="4">
        <v>2837.53</v>
      </c>
      <c r="J285" s="8">
        <f t="shared" si="8"/>
        <v>0.95693278033413809</v>
      </c>
      <c r="K285" s="8">
        <f t="shared" si="9"/>
        <v>-1.9118568132529191E-2</v>
      </c>
      <c r="W285" s="3"/>
      <c r="X285" s="4"/>
    </row>
    <row r="286" spans="4:24" x14ac:dyDescent="0.25">
      <c r="D286" s="3">
        <v>41056</v>
      </c>
      <c r="E286" s="4">
        <v>2853.27</v>
      </c>
      <c r="F286" s="4">
        <v>2882.83</v>
      </c>
      <c r="G286" s="4">
        <v>2747.24</v>
      </c>
      <c r="H286" s="4">
        <v>2747.48</v>
      </c>
      <c r="I286" s="4">
        <v>2747.48</v>
      </c>
      <c r="J286" s="8">
        <f t="shared" si="8"/>
        <v>1.0254155361089647</v>
      </c>
      <c r="K286" s="8">
        <f t="shared" si="9"/>
        <v>1.0899893166092469E-2</v>
      </c>
      <c r="W286" s="3"/>
      <c r="X286" s="4"/>
    </row>
    <row r="287" spans="4:24" x14ac:dyDescent="0.25">
      <c r="D287" s="3">
        <v>41063</v>
      </c>
      <c r="E287" s="4">
        <v>2747.61</v>
      </c>
      <c r="F287" s="4">
        <v>2873.59</v>
      </c>
      <c r="G287" s="4">
        <v>2726.68</v>
      </c>
      <c r="H287" s="4">
        <v>2858.42</v>
      </c>
      <c r="I287" s="4">
        <v>2858.42</v>
      </c>
      <c r="J287" s="8">
        <f t="shared" si="8"/>
        <v>0.96296880421411224</v>
      </c>
      <c r="K287" s="8">
        <f t="shared" si="9"/>
        <v>-1.6387781802896947E-2</v>
      </c>
      <c r="W287" s="3"/>
      <c r="X287" s="4"/>
    </row>
    <row r="288" spans="4:24" x14ac:dyDescent="0.25">
      <c r="D288" s="3">
        <v>41070</v>
      </c>
      <c r="E288" s="4">
        <v>2882.49</v>
      </c>
      <c r="F288" s="4">
        <v>2882.96</v>
      </c>
      <c r="G288" s="4">
        <v>2802.38</v>
      </c>
      <c r="H288" s="4">
        <v>2872.8</v>
      </c>
      <c r="I288" s="4">
        <v>2872.8</v>
      </c>
      <c r="J288" s="8">
        <f t="shared" si="8"/>
        <v>1.0490899363446775</v>
      </c>
      <c r="K288" s="8">
        <f t="shared" si="9"/>
        <v>2.081272097139384E-2</v>
      </c>
      <c r="W288" s="3"/>
      <c r="X288" s="4"/>
    </row>
    <row r="289" spans="4:24" x14ac:dyDescent="0.25">
      <c r="D289" s="3">
        <v>41077</v>
      </c>
      <c r="E289" s="4">
        <v>2872.49</v>
      </c>
      <c r="F289" s="4">
        <v>2942.28</v>
      </c>
      <c r="G289" s="4">
        <v>2853.86</v>
      </c>
      <c r="H289" s="4">
        <v>2892.42</v>
      </c>
      <c r="I289" s="4">
        <v>2892.42</v>
      </c>
      <c r="J289" s="8">
        <f t="shared" si="8"/>
        <v>0.99653077720998162</v>
      </c>
      <c r="K289" s="8">
        <f t="shared" si="9"/>
        <v>-1.5092838515463993E-3</v>
      </c>
      <c r="W289" s="3"/>
      <c r="X289" s="4"/>
    </row>
    <row r="290" spans="4:24" x14ac:dyDescent="0.25">
      <c r="D290" s="3">
        <v>41084</v>
      </c>
      <c r="E290" s="4">
        <v>2863.89</v>
      </c>
      <c r="F290" s="4">
        <v>2935.13</v>
      </c>
      <c r="G290" s="4">
        <v>2818.19</v>
      </c>
      <c r="H290" s="4">
        <v>2935.05</v>
      </c>
      <c r="I290" s="4">
        <v>2935.05</v>
      </c>
      <c r="J290" s="8">
        <f t="shared" si="8"/>
        <v>0.99700608183144246</v>
      </c>
      <c r="K290" s="8">
        <f t="shared" si="9"/>
        <v>-1.3021924428285314E-3</v>
      </c>
      <c r="W290" s="3"/>
      <c r="X290" s="4"/>
    </row>
    <row r="291" spans="4:24" x14ac:dyDescent="0.25">
      <c r="D291" s="3">
        <v>41091</v>
      </c>
      <c r="E291" s="4">
        <v>2938.41</v>
      </c>
      <c r="F291" s="4">
        <v>2987.94</v>
      </c>
      <c r="G291" s="4">
        <v>2921.37</v>
      </c>
      <c r="H291" s="4">
        <v>2937.33</v>
      </c>
      <c r="I291" s="4">
        <v>2937.33</v>
      </c>
      <c r="J291" s="8">
        <f t="shared" si="8"/>
        <v>1.026020552465353</v>
      </c>
      <c r="K291" s="8">
        <f t="shared" si="9"/>
        <v>1.1156060320528509E-2</v>
      </c>
      <c r="W291" s="3"/>
      <c r="X291" s="4"/>
    </row>
    <row r="292" spans="4:24" x14ac:dyDescent="0.25">
      <c r="D292" s="3">
        <v>41098</v>
      </c>
      <c r="E292" s="4">
        <v>2934.49</v>
      </c>
      <c r="F292" s="4">
        <v>2953.47</v>
      </c>
      <c r="G292" s="4">
        <v>2837.72</v>
      </c>
      <c r="H292" s="4">
        <v>2908.47</v>
      </c>
      <c r="I292" s="4">
        <v>2908.47</v>
      </c>
      <c r="J292" s="8">
        <f t="shared" si="8"/>
        <v>0.99866594518804386</v>
      </c>
      <c r="K292" s="8">
        <f t="shared" si="9"/>
        <v>-5.7975944486830171E-4</v>
      </c>
      <c r="W292" s="3"/>
      <c r="X292" s="4"/>
    </row>
    <row r="293" spans="4:24" x14ac:dyDescent="0.25">
      <c r="D293" s="3">
        <v>41105</v>
      </c>
      <c r="E293" s="4">
        <v>2903.03</v>
      </c>
      <c r="F293" s="4">
        <v>2976.22</v>
      </c>
      <c r="G293" s="4">
        <v>2871.65</v>
      </c>
      <c r="H293" s="4">
        <v>2925.3</v>
      </c>
      <c r="I293" s="4">
        <v>2925.3</v>
      </c>
      <c r="J293" s="8">
        <f t="shared" si="8"/>
        <v>0.98927922739556118</v>
      </c>
      <c r="K293" s="8">
        <f t="shared" si="9"/>
        <v>-4.6811100191198329E-3</v>
      </c>
      <c r="W293" s="3"/>
      <c r="X293" s="4"/>
    </row>
    <row r="294" spans="4:24" x14ac:dyDescent="0.25">
      <c r="D294" s="3">
        <v>41112</v>
      </c>
      <c r="E294" s="4">
        <v>2877.51</v>
      </c>
      <c r="F294" s="4">
        <v>2961.87</v>
      </c>
      <c r="G294" s="4">
        <v>2839.76</v>
      </c>
      <c r="H294" s="4">
        <v>2958.09</v>
      </c>
      <c r="I294" s="4">
        <v>2958.09</v>
      </c>
      <c r="J294" s="8">
        <f t="shared" si="8"/>
        <v>0.99120918488613619</v>
      </c>
      <c r="K294" s="8">
        <f t="shared" si="9"/>
        <v>-3.8346822909070743E-3</v>
      </c>
      <c r="W294" s="3"/>
      <c r="X294" s="4"/>
    </row>
    <row r="295" spans="4:24" x14ac:dyDescent="0.25">
      <c r="D295" s="3">
        <v>41119</v>
      </c>
      <c r="E295" s="4">
        <v>2959.07</v>
      </c>
      <c r="F295" s="4">
        <v>2977.41</v>
      </c>
      <c r="G295" s="4">
        <v>2890.85</v>
      </c>
      <c r="H295" s="4">
        <v>2967.9</v>
      </c>
      <c r="I295" s="4">
        <v>2967.9</v>
      </c>
      <c r="J295" s="8">
        <f t="shared" si="8"/>
        <v>1.0283439501513461</v>
      </c>
      <c r="K295" s="8">
        <f t="shared" si="9"/>
        <v>1.2138397411358207E-2</v>
      </c>
      <c r="W295" s="3"/>
      <c r="X295" s="4"/>
    </row>
    <row r="296" spans="4:24" x14ac:dyDescent="0.25">
      <c r="D296" s="3">
        <v>41126</v>
      </c>
      <c r="E296" s="4">
        <v>2978.16</v>
      </c>
      <c r="F296" s="4">
        <v>3028.61</v>
      </c>
      <c r="G296" s="4">
        <v>2974.23</v>
      </c>
      <c r="H296" s="4">
        <v>3020.86</v>
      </c>
      <c r="I296" s="4">
        <v>3020.86</v>
      </c>
      <c r="J296" s="8">
        <f t="shared" si="8"/>
        <v>1.0064513512691486</v>
      </c>
      <c r="K296" s="8">
        <f t="shared" si="9"/>
        <v>2.7927872862927553E-3</v>
      </c>
      <c r="W296" s="3"/>
      <c r="X296" s="4"/>
    </row>
    <row r="297" spans="4:24" x14ac:dyDescent="0.25">
      <c r="D297" s="3">
        <v>41133</v>
      </c>
      <c r="E297" s="4">
        <v>3018.27</v>
      </c>
      <c r="F297" s="4">
        <v>3076.72</v>
      </c>
      <c r="G297" s="4">
        <v>2999.12</v>
      </c>
      <c r="H297" s="4">
        <v>3076.59</v>
      </c>
      <c r="I297" s="4">
        <v>3076.59</v>
      </c>
      <c r="J297" s="8">
        <f t="shared" si="8"/>
        <v>1.0134680473849627</v>
      </c>
      <c r="K297" s="8">
        <f t="shared" si="9"/>
        <v>5.8100608108278742E-3</v>
      </c>
      <c r="W297" s="3"/>
      <c r="X297" s="4"/>
    </row>
    <row r="298" spans="4:24" x14ac:dyDescent="0.25">
      <c r="D298" s="3">
        <v>41140</v>
      </c>
      <c r="E298" s="4">
        <v>3072.66</v>
      </c>
      <c r="F298" s="4">
        <v>3100.54</v>
      </c>
      <c r="G298" s="4">
        <v>3042.22</v>
      </c>
      <c r="H298" s="4">
        <v>3069.79</v>
      </c>
      <c r="I298" s="4">
        <v>3069.79</v>
      </c>
      <c r="J298" s="8">
        <f t="shared" si="8"/>
        <v>1.0180202566370802</v>
      </c>
      <c r="K298" s="8">
        <f t="shared" si="9"/>
        <v>7.7564197081860745E-3</v>
      </c>
      <c r="W298" s="3"/>
      <c r="X298" s="4"/>
    </row>
    <row r="299" spans="4:24" x14ac:dyDescent="0.25">
      <c r="D299" s="3">
        <v>41147</v>
      </c>
      <c r="E299" s="4">
        <v>3083.62</v>
      </c>
      <c r="F299" s="4">
        <v>3087.24</v>
      </c>
      <c r="G299" s="4">
        <v>3040.59</v>
      </c>
      <c r="H299" s="4">
        <v>3066.96</v>
      </c>
      <c r="I299" s="4">
        <v>3066.96</v>
      </c>
      <c r="J299" s="8">
        <f t="shared" si="8"/>
        <v>1.0035669419981383</v>
      </c>
      <c r="K299" s="8">
        <f t="shared" si="9"/>
        <v>1.5463469986405104E-3</v>
      </c>
      <c r="W299" s="3"/>
      <c r="X299" s="4"/>
    </row>
    <row r="300" spans="4:24" x14ac:dyDescent="0.25">
      <c r="D300" s="3">
        <v>41154</v>
      </c>
      <c r="E300" s="4">
        <v>3063.25</v>
      </c>
      <c r="F300" s="4">
        <v>3139.61</v>
      </c>
      <c r="G300" s="4">
        <v>3040.24</v>
      </c>
      <c r="H300" s="4">
        <v>3136.42</v>
      </c>
      <c r="I300" s="4">
        <v>3136.42</v>
      </c>
      <c r="J300" s="8">
        <f t="shared" si="8"/>
        <v>0.99339412768110213</v>
      </c>
      <c r="K300" s="8">
        <f t="shared" si="9"/>
        <v>-2.8784116079901795E-3</v>
      </c>
      <c r="W300" s="3"/>
      <c r="X300" s="4"/>
    </row>
    <row r="301" spans="4:24" x14ac:dyDescent="0.25">
      <c r="D301" s="3">
        <v>41161</v>
      </c>
      <c r="E301" s="4">
        <v>3131.34</v>
      </c>
      <c r="F301" s="4">
        <v>3195.67</v>
      </c>
      <c r="G301" s="4">
        <v>3098.82</v>
      </c>
      <c r="H301" s="4">
        <v>3183.95</v>
      </c>
      <c r="I301" s="4">
        <v>3183.95</v>
      </c>
      <c r="J301" s="8">
        <f t="shared" si="8"/>
        <v>1.0222280257896026</v>
      </c>
      <c r="K301" s="8">
        <f t="shared" si="9"/>
        <v>9.5477835639700293E-3</v>
      </c>
      <c r="W301" s="3"/>
      <c r="X301" s="4"/>
    </row>
    <row r="302" spans="4:24" x14ac:dyDescent="0.25">
      <c r="D302" s="3">
        <v>41168</v>
      </c>
      <c r="E302" s="4">
        <v>3183.4</v>
      </c>
      <c r="F302" s="4">
        <v>3196.93</v>
      </c>
      <c r="G302" s="4">
        <v>3156.46</v>
      </c>
      <c r="H302" s="4">
        <v>3179.96</v>
      </c>
      <c r="I302" s="4">
        <v>3179.96</v>
      </c>
      <c r="J302" s="8">
        <f t="shared" si="8"/>
        <v>1.0166254702459649</v>
      </c>
      <c r="K302" s="8">
        <f t="shared" si="9"/>
        <v>7.160986193664118E-3</v>
      </c>
      <c r="W302" s="3"/>
      <c r="X302" s="4"/>
    </row>
    <row r="303" spans="4:24" x14ac:dyDescent="0.25">
      <c r="D303" s="3">
        <v>41175</v>
      </c>
      <c r="E303" s="4">
        <v>3155.35</v>
      </c>
      <c r="F303" s="4">
        <v>3176.3</v>
      </c>
      <c r="G303" s="4">
        <v>3080.28</v>
      </c>
      <c r="H303" s="4">
        <v>3116.23</v>
      </c>
      <c r="I303" s="4">
        <v>3116.23</v>
      </c>
      <c r="J303" s="8">
        <f t="shared" si="8"/>
        <v>0.99118866620594326</v>
      </c>
      <c r="K303" s="8">
        <f t="shared" si="9"/>
        <v>-3.843672564558889E-3</v>
      </c>
      <c r="W303" s="3"/>
      <c r="X303" s="4"/>
    </row>
    <row r="304" spans="4:24" x14ac:dyDescent="0.25">
      <c r="D304" s="3">
        <v>41182</v>
      </c>
      <c r="E304" s="4">
        <v>3130.31</v>
      </c>
      <c r="F304" s="4">
        <v>3171.46</v>
      </c>
      <c r="G304" s="4">
        <v>3101.64</v>
      </c>
      <c r="H304" s="4">
        <v>3136.19</v>
      </c>
      <c r="I304" s="4">
        <v>3136.19</v>
      </c>
      <c r="J304" s="8">
        <f t="shared" si="8"/>
        <v>0.99206427179235268</v>
      </c>
      <c r="K304" s="8">
        <f t="shared" si="9"/>
        <v>-3.4601907686435483E-3</v>
      </c>
      <c r="W304" s="3"/>
      <c r="X304" s="4"/>
    </row>
    <row r="305" spans="4:24" x14ac:dyDescent="0.25">
      <c r="D305" s="3">
        <v>41189</v>
      </c>
      <c r="E305" s="4">
        <v>3121.33</v>
      </c>
      <c r="F305" s="4">
        <v>3125.49</v>
      </c>
      <c r="G305" s="4">
        <v>3039.58</v>
      </c>
      <c r="H305" s="4">
        <v>3044.11</v>
      </c>
      <c r="I305" s="4">
        <v>3044.11</v>
      </c>
      <c r="J305" s="8">
        <f t="shared" si="8"/>
        <v>0.99713127453830452</v>
      </c>
      <c r="K305" s="8">
        <f t="shared" si="9"/>
        <v>-1.2476620949941804E-3</v>
      </c>
      <c r="W305" s="3"/>
      <c r="X305" s="4"/>
    </row>
    <row r="306" spans="4:24" x14ac:dyDescent="0.25">
      <c r="D306" s="3">
        <v>41196</v>
      </c>
      <c r="E306" s="4">
        <v>3053.21</v>
      </c>
      <c r="F306" s="4">
        <v>3112.45</v>
      </c>
      <c r="G306" s="4">
        <v>3000.27</v>
      </c>
      <c r="H306" s="4">
        <v>3005.62</v>
      </c>
      <c r="I306" s="4">
        <v>3005.62</v>
      </c>
      <c r="J306" s="8">
        <f t="shared" si="8"/>
        <v>0.97817596985900246</v>
      </c>
      <c r="K306" s="8">
        <f t="shared" si="9"/>
        <v>-9.5830103818621126E-3</v>
      </c>
      <c r="W306" s="3"/>
      <c r="X306" s="4"/>
    </row>
    <row r="307" spans="4:24" x14ac:dyDescent="0.25">
      <c r="D307" s="3">
        <v>41203</v>
      </c>
      <c r="E307" s="4">
        <v>3005.92</v>
      </c>
      <c r="F307" s="4">
        <v>3020.61</v>
      </c>
      <c r="G307" s="4">
        <v>2961.16</v>
      </c>
      <c r="H307" s="4">
        <v>2987.95</v>
      </c>
      <c r="I307" s="4">
        <v>2987.95</v>
      </c>
      <c r="J307" s="8">
        <f t="shared" si="8"/>
        <v>0.98451138310171915</v>
      </c>
      <c r="K307" s="8">
        <f t="shared" si="9"/>
        <v>-6.7792581041423664E-3</v>
      </c>
      <c r="W307" s="3"/>
      <c r="X307" s="4"/>
    </row>
    <row r="308" spans="4:24" x14ac:dyDescent="0.25">
      <c r="D308" s="3">
        <v>41210</v>
      </c>
      <c r="E308" s="4">
        <v>2986.85</v>
      </c>
      <c r="F308" s="4">
        <v>3033.85</v>
      </c>
      <c r="G308" s="4">
        <v>2964.94</v>
      </c>
      <c r="H308" s="4">
        <v>2982.13</v>
      </c>
      <c r="I308" s="4">
        <v>2982.13</v>
      </c>
      <c r="J308" s="8">
        <f t="shared" si="8"/>
        <v>0.99365585245116295</v>
      </c>
      <c r="K308" s="8">
        <f t="shared" si="9"/>
        <v>-2.7640052012982185E-3</v>
      </c>
      <c r="W308" s="3"/>
      <c r="X308" s="4"/>
    </row>
    <row r="309" spans="4:24" x14ac:dyDescent="0.25">
      <c r="D309" s="3">
        <v>41217</v>
      </c>
      <c r="E309" s="4">
        <v>2983.03</v>
      </c>
      <c r="F309" s="4">
        <v>3024.44</v>
      </c>
      <c r="G309" s="4">
        <v>2889.81</v>
      </c>
      <c r="H309" s="4">
        <v>2904.87</v>
      </c>
      <c r="I309" s="4">
        <v>2904.87</v>
      </c>
      <c r="J309" s="8">
        <f t="shared" si="8"/>
        <v>0.99872106064917898</v>
      </c>
      <c r="K309" s="8">
        <f t="shared" si="9"/>
        <v>-5.5579179055327847E-4</v>
      </c>
      <c r="W309" s="3"/>
      <c r="X309" s="4"/>
    </row>
    <row r="310" spans="4:24" x14ac:dyDescent="0.25">
      <c r="D310" s="3">
        <v>41224</v>
      </c>
      <c r="E310" s="4">
        <v>2916.38</v>
      </c>
      <c r="F310" s="4">
        <v>2920.01</v>
      </c>
      <c r="G310" s="4">
        <v>2810.8</v>
      </c>
      <c r="H310" s="4">
        <v>2853.13</v>
      </c>
      <c r="I310" s="4">
        <v>2853.13</v>
      </c>
      <c r="J310" s="8">
        <f t="shared" si="8"/>
        <v>0.97765694612524845</v>
      </c>
      <c r="K310" s="8">
        <f t="shared" si="9"/>
        <v>-9.8135097737020761E-3</v>
      </c>
      <c r="W310" s="3"/>
      <c r="X310" s="4"/>
    </row>
    <row r="311" spans="4:24" x14ac:dyDescent="0.25">
      <c r="D311" s="3">
        <v>41231</v>
      </c>
      <c r="E311" s="4">
        <v>2886</v>
      </c>
      <c r="F311" s="4">
        <v>2967.19</v>
      </c>
      <c r="G311" s="4">
        <v>2884.75</v>
      </c>
      <c r="H311" s="4">
        <v>2966.85</v>
      </c>
      <c r="I311" s="4">
        <v>2966.85</v>
      </c>
      <c r="J311" s="8">
        <f t="shared" si="8"/>
        <v>0.98958297615537061</v>
      </c>
      <c r="K311" s="8">
        <f t="shared" si="9"/>
        <v>-4.5477845040137127E-3</v>
      </c>
      <c r="W311" s="3"/>
      <c r="X311" s="4"/>
    </row>
    <row r="312" spans="4:24" x14ac:dyDescent="0.25">
      <c r="D312" s="3">
        <v>41238</v>
      </c>
      <c r="E312" s="4">
        <v>2961.02</v>
      </c>
      <c r="F312" s="4">
        <v>3017.18</v>
      </c>
      <c r="G312" s="4">
        <v>2935.88</v>
      </c>
      <c r="H312" s="4">
        <v>3010.24</v>
      </c>
      <c r="I312" s="4">
        <v>3010.24</v>
      </c>
      <c r="J312" s="8">
        <f t="shared" si="8"/>
        <v>1.025994455994456</v>
      </c>
      <c r="K312" s="8">
        <f t="shared" si="9"/>
        <v>1.1145014053067928E-2</v>
      </c>
      <c r="W312" s="3"/>
      <c r="X312" s="4"/>
    </row>
    <row r="313" spans="4:24" x14ac:dyDescent="0.25">
      <c r="D313" s="3">
        <v>41245</v>
      </c>
      <c r="E313" s="4">
        <v>3029.21</v>
      </c>
      <c r="F313" s="4">
        <v>3030.28</v>
      </c>
      <c r="G313" s="4">
        <v>2958.26</v>
      </c>
      <c r="H313" s="4">
        <v>2978.04</v>
      </c>
      <c r="I313" s="4">
        <v>2978.04</v>
      </c>
      <c r="J313" s="8">
        <f t="shared" si="8"/>
        <v>1.0230292264152219</v>
      </c>
      <c r="K313" s="8">
        <f t="shared" si="9"/>
        <v>9.8880410333202513E-3</v>
      </c>
      <c r="W313" s="3"/>
      <c r="X313" s="4"/>
    </row>
    <row r="314" spans="4:24" x14ac:dyDescent="0.25">
      <c r="D314" s="3">
        <v>41252</v>
      </c>
      <c r="E314" s="4">
        <v>2973.19</v>
      </c>
      <c r="F314" s="4">
        <v>3035.19</v>
      </c>
      <c r="G314" s="4">
        <v>2963.8</v>
      </c>
      <c r="H314" s="4">
        <v>2971.33</v>
      </c>
      <c r="I314" s="4">
        <v>2971.33</v>
      </c>
      <c r="J314" s="8">
        <f t="shared" si="8"/>
        <v>0.98150672947732243</v>
      </c>
      <c r="K314" s="8">
        <f t="shared" si="9"/>
        <v>-8.1067184125758907E-3</v>
      </c>
      <c r="W314" s="3"/>
      <c r="X314" s="4"/>
    </row>
    <row r="315" spans="4:24" x14ac:dyDescent="0.25">
      <c r="D315" s="3">
        <v>41259</v>
      </c>
      <c r="E315" s="4">
        <v>2975.5</v>
      </c>
      <c r="F315" s="4">
        <v>3061.82</v>
      </c>
      <c r="G315" s="4">
        <v>2973.54</v>
      </c>
      <c r="H315" s="4">
        <v>3021.01</v>
      </c>
      <c r="I315" s="4">
        <v>3021.01</v>
      </c>
      <c r="J315" s="8">
        <f t="shared" si="8"/>
        <v>1.0007769432831404</v>
      </c>
      <c r="K315" s="8">
        <f t="shared" si="9"/>
        <v>3.3729116952565418E-4</v>
      </c>
      <c r="W315" s="3"/>
      <c r="X315" s="4"/>
    </row>
    <row r="316" spans="4:24" x14ac:dyDescent="0.25">
      <c r="D316" s="3">
        <v>41266</v>
      </c>
      <c r="E316" s="4">
        <v>3013.89</v>
      </c>
      <c r="F316" s="4">
        <v>3018.65</v>
      </c>
      <c r="G316" s="4">
        <v>2951.04</v>
      </c>
      <c r="H316" s="4">
        <v>2960.31</v>
      </c>
      <c r="I316" s="4">
        <v>2960.31</v>
      </c>
      <c r="J316" s="8">
        <f t="shared" si="8"/>
        <v>1.0129020332717189</v>
      </c>
      <c r="K316" s="8">
        <f t="shared" si="9"/>
        <v>5.5674429249829537E-3</v>
      </c>
      <c r="W316" s="3"/>
      <c r="X316" s="4"/>
    </row>
    <row r="317" spans="4:24" x14ac:dyDescent="0.25">
      <c r="D317" s="3">
        <v>41273</v>
      </c>
      <c r="E317" s="4">
        <v>2955.45</v>
      </c>
      <c r="F317" s="4">
        <v>3118.18</v>
      </c>
      <c r="G317" s="4">
        <v>2953.52</v>
      </c>
      <c r="H317" s="4">
        <v>3101.66</v>
      </c>
      <c r="I317" s="4">
        <v>3101.66</v>
      </c>
      <c r="J317" s="8">
        <f t="shared" si="8"/>
        <v>0.98060977673372285</v>
      </c>
      <c r="K317" s="8">
        <f t="shared" si="9"/>
        <v>-8.5037811282451352E-3</v>
      </c>
      <c r="W317" s="3"/>
      <c r="X317" s="4"/>
    </row>
    <row r="318" spans="4:24" x14ac:dyDescent="0.25">
      <c r="D318" s="3">
        <v>41280</v>
      </c>
      <c r="E318" s="4">
        <v>3089.17</v>
      </c>
      <c r="F318" s="4">
        <v>3127.72</v>
      </c>
      <c r="G318" s="4">
        <v>3076.6</v>
      </c>
      <c r="H318" s="4">
        <v>3125.63</v>
      </c>
      <c r="I318" s="4">
        <v>3125.63</v>
      </c>
      <c r="J318" s="8">
        <f t="shared" si="8"/>
        <v>1.0452452249234465</v>
      </c>
      <c r="K318" s="8">
        <f t="shared" si="9"/>
        <v>1.9218192205102638E-2</v>
      </c>
      <c r="W318" s="3"/>
      <c r="X318" s="4"/>
    </row>
    <row r="319" spans="4:24" x14ac:dyDescent="0.25">
      <c r="D319" s="3">
        <v>41287</v>
      </c>
      <c r="E319" s="4">
        <v>3113.65</v>
      </c>
      <c r="F319" s="4">
        <v>3144.05</v>
      </c>
      <c r="G319" s="4">
        <v>3093.32</v>
      </c>
      <c r="H319" s="4">
        <v>3134.71</v>
      </c>
      <c r="I319" s="4">
        <v>3134.71</v>
      </c>
      <c r="J319" s="8">
        <f t="shared" si="8"/>
        <v>1.0079244586733653</v>
      </c>
      <c r="K319" s="8">
        <f t="shared" si="9"/>
        <v>3.4279840830293102E-3</v>
      </c>
      <c r="W319" s="3"/>
      <c r="X319" s="4"/>
    </row>
    <row r="320" spans="4:24" x14ac:dyDescent="0.25">
      <c r="D320" s="3">
        <v>41294</v>
      </c>
      <c r="E320" s="4">
        <v>3135.63</v>
      </c>
      <c r="F320" s="4">
        <v>3161.06</v>
      </c>
      <c r="G320" s="4">
        <v>3121.54</v>
      </c>
      <c r="H320" s="4">
        <v>3149.71</v>
      </c>
      <c r="I320" s="4">
        <v>3149.71</v>
      </c>
      <c r="J320" s="8">
        <f t="shared" si="8"/>
        <v>1.0070592391566169</v>
      </c>
      <c r="K320" s="8">
        <f t="shared" si="9"/>
        <v>3.0550182022060458E-3</v>
      </c>
      <c r="W320" s="3"/>
      <c r="X320" s="4"/>
    </row>
    <row r="321" spans="4:24" x14ac:dyDescent="0.25">
      <c r="D321" s="3">
        <v>41301</v>
      </c>
      <c r="E321" s="4">
        <v>3152.17</v>
      </c>
      <c r="F321" s="4">
        <v>3183.14</v>
      </c>
      <c r="G321" s="4">
        <v>3133.11</v>
      </c>
      <c r="H321" s="4">
        <v>3179.1</v>
      </c>
      <c r="I321" s="4">
        <v>3179.1</v>
      </c>
      <c r="J321" s="8">
        <f t="shared" si="8"/>
        <v>1.0052748570462713</v>
      </c>
      <c r="K321" s="8">
        <f t="shared" si="9"/>
        <v>2.2848205409925653E-3</v>
      </c>
      <c r="W321" s="3"/>
      <c r="X321" s="4"/>
    </row>
    <row r="322" spans="4:24" x14ac:dyDescent="0.25">
      <c r="D322" s="3">
        <v>41308</v>
      </c>
      <c r="E322" s="4">
        <v>3161.72</v>
      </c>
      <c r="F322" s="4">
        <v>3196.89</v>
      </c>
      <c r="G322" s="4">
        <v>3130.57</v>
      </c>
      <c r="H322" s="4">
        <v>3193.87</v>
      </c>
      <c r="I322" s="4">
        <v>3193.87</v>
      </c>
      <c r="J322" s="8">
        <f t="shared" si="8"/>
        <v>1.0030296589333696</v>
      </c>
      <c r="K322" s="8">
        <f t="shared" si="9"/>
        <v>1.3137750150966406E-3</v>
      </c>
      <c r="W322" s="3"/>
      <c r="X322" s="4"/>
    </row>
    <row r="323" spans="4:24" x14ac:dyDescent="0.25">
      <c r="D323" s="3">
        <v>41315</v>
      </c>
      <c r="E323" s="4">
        <v>3192.53</v>
      </c>
      <c r="F323" s="4">
        <v>3206.21</v>
      </c>
      <c r="G323" s="4">
        <v>3182.19</v>
      </c>
      <c r="H323" s="4">
        <v>3192.03</v>
      </c>
      <c r="I323" s="4">
        <v>3192.03</v>
      </c>
      <c r="J323" s="8">
        <f t="shared" si="8"/>
        <v>1.0097446959250029</v>
      </c>
      <c r="K323" s="8">
        <f t="shared" si="9"/>
        <v>4.2115805480888455E-3</v>
      </c>
      <c r="W323" s="3"/>
      <c r="X323" s="4"/>
    </row>
    <row r="324" spans="4:24" x14ac:dyDescent="0.25">
      <c r="D324" s="3">
        <v>41322</v>
      </c>
      <c r="E324" s="4">
        <v>3197.46</v>
      </c>
      <c r="F324" s="4">
        <v>3213.6</v>
      </c>
      <c r="G324" s="4">
        <v>3118.62</v>
      </c>
      <c r="H324" s="4">
        <v>3161.82</v>
      </c>
      <c r="I324" s="4">
        <v>3161.82</v>
      </c>
      <c r="J324" s="8">
        <f t="shared" si="8"/>
        <v>1.0015442298114661</v>
      </c>
      <c r="K324" s="8">
        <f t="shared" si="9"/>
        <v>6.7013319914479327E-4</v>
      </c>
      <c r="W324" s="3"/>
      <c r="X324" s="4"/>
    </row>
    <row r="325" spans="4:24" x14ac:dyDescent="0.25">
      <c r="D325" s="3">
        <v>41329</v>
      </c>
      <c r="E325" s="4">
        <v>3180.59</v>
      </c>
      <c r="F325" s="4">
        <v>3186.25</v>
      </c>
      <c r="G325" s="4">
        <v>3105.36</v>
      </c>
      <c r="H325" s="4">
        <v>3169.74</v>
      </c>
      <c r="I325" s="4">
        <v>3169.74</v>
      </c>
      <c r="J325" s="8">
        <f t="shared" si="8"/>
        <v>0.99472393712509311</v>
      </c>
      <c r="K325" s="8">
        <f t="shared" si="9"/>
        <v>-2.2974310315746187E-3</v>
      </c>
      <c r="W325" s="3"/>
      <c r="X325" s="4"/>
    </row>
    <row r="326" spans="4:24" x14ac:dyDescent="0.25">
      <c r="D326" s="3">
        <v>41336</v>
      </c>
      <c r="E326" s="4">
        <v>3159.46</v>
      </c>
      <c r="F326" s="4">
        <v>3248.7</v>
      </c>
      <c r="G326" s="4">
        <v>3154.79</v>
      </c>
      <c r="H326" s="4">
        <v>3244.37</v>
      </c>
      <c r="I326" s="4">
        <v>3244.37</v>
      </c>
      <c r="J326" s="8">
        <f t="shared" si="8"/>
        <v>0.99335657849644243</v>
      </c>
      <c r="K326" s="8">
        <f t="shared" si="9"/>
        <v>-2.8948277629198449E-3</v>
      </c>
      <c r="W326" s="3"/>
      <c r="X326" s="4"/>
    </row>
    <row r="327" spans="4:24" x14ac:dyDescent="0.25">
      <c r="D327" s="3">
        <v>41343</v>
      </c>
      <c r="E327" s="4">
        <v>3237.74</v>
      </c>
      <c r="F327" s="4">
        <v>3260.62</v>
      </c>
      <c r="G327" s="4">
        <v>3229.92</v>
      </c>
      <c r="H327" s="4">
        <v>3249.07</v>
      </c>
      <c r="I327" s="4">
        <v>3249.07</v>
      </c>
      <c r="J327" s="8">
        <f t="shared" ref="J327:J390" si="10">E327/E326</f>
        <v>1.0247763858380863</v>
      </c>
      <c r="K327" s="8">
        <f t="shared" ref="K327:K390" si="11">LOG10(J327)</f>
        <v>1.0629109302620387E-2</v>
      </c>
      <c r="W327" s="3"/>
      <c r="X327" s="4"/>
    </row>
    <row r="328" spans="4:24" x14ac:dyDescent="0.25">
      <c r="D328" s="3">
        <v>41350</v>
      </c>
      <c r="E328" s="4">
        <v>3215.71</v>
      </c>
      <c r="F328" s="4">
        <v>3257.99</v>
      </c>
      <c r="G328" s="4">
        <v>3205.42</v>
      </c>
      <c r="H328" s="4">
        <v>3245</v>
      </c>
      <c r="I328" s="4">
        <v>3245</v>
      </c>
      <c r="J328" s="8">
        <f t="shared" si="10"/>
        <v>0.99319587119410457</v>
      </c>
      <c r="K328" s="8">
        <f t="shared" si="11"/>
        <v>-2.9650945155243547E-3</v>
      </c>
      <c r="W328" s="3"/>
      <c r="X328" s="4"/>
    </row>
    <row r="329" spans="4:24" x14ac:dyDescent="0.25">
      <c r="D329" s="3">
        <v>41357</v>
      </c>
      <c r="E329" s="4">
        <v>3255.85</v>
      </c>
      <c r="F329" s="4">
        <v>3270.3</v>
      </c>
      <c r="G329" s="4">
        <v>3222.48</v>
      </c>
      <c r="H329" s="4">
        <v>3267.52</v>
      </c>
      <c r="I329" s="4">
        <v>3267.52</v>
      </c>
      <c r="J329" s="8">
        <f t="shared" si="10"/>
        <v>1.0124824688793455</v>
      </c>
      <c r="K329" s="8">
        <f t="shared" si="11"/>
        <v>5.3875121485562789E-3</v>
      </c>
      <c r="W329" s="3"/>
      <c r="X329" s="4"/>
    </row>
    <row r="330" spans="4:24" x14ac:dyDescent="0.25">
      <c r="D330" s="3">
        <v>41364</v>
      </c>
      <c r="E330" s="4">
        <v>3268.63</v>
      </c>
      <c r="F330" s="4">
        <v>3270.23</v>
      </c>
      <c r="G330" s="4">
        <v>3168.88</v>
      </c>
      <c r="H330" s="4">
        <v>3203.86</v>
      </c>
      <c r="I330" s="4">
        <v>3203.86</v>
      </c>
      <c r="J330" s="8">
        <f t="shared" si="10"/>
        <v>1.0039252422562466</v>
      </c>
      <c r="K330" s="8">
        <f t="shared" si="11"/>
        <v>1.7013740795265486E-3</v>
      </c>
      <c r="W330" s="3"/>
      <c r="X330" s="4"/>
    </row>
    <row r="331" spans="4:24" x14ac:dyDescent="0.25">
      <c r="D331" s="3">
        <v>41371</v>
      </c>
      <c r="E331" s="4">
        <v>3207.15</v>
      </c>
      <c r="F331" s="4">
        <v>3306.95</v>
      </c>
      <c r="G331" s="4">
        <v>3195.57</v>
      </c>
      <c r="H331" s="4">
        <v>3294.95</v>
      </c>
      <c r="I331" s="4">
        <v>3294.95</v>
      </c>
      <c r="J331" s="8">
        <f t="shared" si="10"/>
        <v>0.98119089649180236</v>
      </c>
      <c r="K331" s="8">
        <f t="shared" si="11"/>
        <v>-8.2464898395990475E-3</v>
      </c>
      <c r="W331" s="3"/>
      <c r="X331" s="4"/>
    </row>
    <row r="332" spans="4:24" x14ac:dyDescent="0.25">
      <c r="D332" s="3">
        <v>41378</v>
      </c>
      <c r="E332" s="4">
        <v>3277.58</v>
      </c>
      <c r="F332" s="4">
        <v>3283.4</v>
      </c>
      <c r="G332" s="4">
        <v>3154.96</v>
      </c>
      <c r="H332" s="4">
        <v>3206.06</v>
      </c>
      <c r="I332" s="4">
        <v>3206.06</v>
      </c>
      <c r="J332" s="8">
        <f t="shared" si="10"/>
        <v>1.0219603074380681</v>
      </c>
      <c r="K332" s="8">
        <f t="shared" si="11"/>
        <v>9.4340282885382095E-3</v>
      </c>
      <c r="W332" s="3"/>
      <c r="X332" s="4"/>
    </row>
    <row r="333" spans="4:24" x14ac:dyDescent="0.25">
      <c r="D333" s="3">
        <v>41385</v>
      </c>
      <c r="E333" s="4">
        <v>3217.4</v>
      </c>
      <c r="F333" s="4">
        <v>3301.28</v>
      </c>
      <c r="G333" s="4">
        <v>3198.74</v>
      </c>
      <c r="H333" s="4">
        <v>3279.26</v>
      </c>
      <c r="I333" s="4">
        <v>3279.26</v>
      </c>
      <c r="J333" s="8">
        <f t="shared" si="10"/>
        <v>0.98163889210942223</v>
      </c>
      <c r="K333" s="8">
        <f t="shared" si="11"/>
        <v>-8.0482433801683847E-3</v>
      </c>
      <c r="W333" s="3"/>
      <c r="X333" s="4"/>
    </row>
    <row r="334" spans="4:24" x14ac:dyDescent="0.25">
      <c r="D334" s="3">
        <v>41392</v>
      </c>
      <c r="E334" s="4">
        <v>3290.31</v>
      </c>
      <c r="F334" s="4">
        <v>3388.12</v>
      </c>
      <c r="G334" s="4">
        <v>3289.42</v>
      </c>
      <c r="H334" s="4">
        <v>3378.63</v>
      </c>
      <c r="I334" s="4">
        <v>3378.63</v>
      </c>
      <c r="J334" s="8">
        <f t="shared" si="10"/>
        <v>1.0226611549698514</v>
      </c>
      <c r="K334" s="8">
        <f t="shared" si="11"/>
        <v>9.7317599060782432E-3</v>
      </c>
      <c r="W334" s="3"/>
      <c r="X334" s="4"/>
    </row>
    <row r="335" spans="4:24" x14ac:dyDescent="0.25">
      <c r="D335" s="3">
        <v>41399</v>
      </c>
      <c r="E335" s="4">
        <v>3382.33</v>
      </c>
      <c r="F335" s="4">
        <v>3436.6</v>
      </c>
      <c r="G335" s="4">
        <v>3381.04</v>
      </c>
      <c r="H335" s="4">
        <v>3436.58</v>
      </c>
      <c r="I335" s="4">
        <v>3436.58</v>
      </c>
      <c r="J335" s="8">
        <f t="shared" si="10"/>
        <v>1.0279669696776292</v>
      </c>
      <c r="K335" s="8">
        <f t="shared" si="11"/>
        <v>1.1979160265092131E-2</v>
      </c>
      <c r="W335" s="3"/>
      <c r="X335" s="4"/>
    </row>
    <row r="336" spans="4:24" x14ac:dyDescent="0.25">
      <c r="D336" s="3">
        <v>41406</v>
      </c>
      <c r="E336" s="4">
        <v>3429.53</v>
      </c>
      <c r="F336" s="4">
        <v>3499.2</v>
      </c>
      <c r="G336" s="4">
        <v>3426.67</v>
      </c>
      <c r="H336" s="4">
        <v>3498.97</v>
      </c>
      <c r="I336" s="4">
        <v>3498.97</v>
      </c>
      <c r="J336" s="8">
        <f t="shared" si="10"/>
        <v>1.0139548772591676</v>
      </c>
      <c r="K336" s="8">
        <f t="shared" si="11"/>
        <v>6.0186285738598588E-3</v>
      </c>
      <c r="W336" s="3"/>
      <c r="X336" s="4"/>
    </row>
    <row r="337" spans="4:24" x14ac:dyDescent="0.25">
      <c r="D337" s="3">
        <v>41413</v>
      </c>
      <c r="E337" s="4">
        <v>3490.46</v>
      </c>
      <c r="F337" s="4">
        <v>3532.04</v>
      </c>
      <c r="G337" s="4">
        <v>3422.51</v>
      </c>
      <c r="H337" s="4">
        <v>3459.14</v>
      </c>
      <c r="I337" s="4">
        <v>3459.14</v>
      </c>
      <c r="J337" s="8">
        <f t="shared" si="10"/>
        <v>1.0177662828434217</v>
      </c>
      <c r="K337" s="8">
        <f t="shared" si="11"/>
        <v>7.6480592140310607E-3</v>
      </c>
      <c r="W337" s="3"/>
      <c r="X337" s="4"/>
    </row>
    <row r="338" spans="4:24" x14ac:dyDescent="0.25">
      <c r="D338" s="3">
        <v>41420</v>
      </c>
      <c r="E338" s="4">
        <v>3497.9</v>
      </c>
      <c r="F338" s="4">
        <v>3514.8</v>
      </c>
      <c r="G338" s="4">
        <v>3450.4</v>
      </c>
      <c r="H338" s="4">
        <v>3455.91</v>
      </c>
      <c r="I338" s="4">
        <v>3455.91</v>
      </c>
      <c r="J338" s="8">
        <f t="shared" si="10"/>
        <v>1.0021315242117086</v>
      </c>
      <c r="K338" s="8">
        <f t="shared" si="11"/>
        <v>9.2472401711534335E-4</v>
      </c>
      <c r="W338" s="3"/>
      <c r="X338" s="4"/>
    </row>
    <row r="339" spans="4:24" x14ac:dyDescent="0.25">
      <c r="D339" s="3">
        <v>41427</v>
      </c>
      <c r="E339" s="4">
        <v>3460.76</v>
      </c>
      <c r="F339" s="4">
        <v>3482.75</v>
      </c>
      <c r="G339" s="4">
        <v>3378.24</v>
      </c>
      <c r="H339" s="4">
        <v>3469.22</v>
      </c>
      <c r="I339" s="4">
        <v>3469.22</v>
      </c>
      <c r="J339" s="8">
        <f t="shared" si="10"/>
        <v>0.98938220074902083</v>
      </c>
      <c r="K339" s="8">
        <f t="shared" si="11"/>
        <v>-4.6359069756937415E-3</v>
      </c>
      <c r="W339" s="3"/>
      <c r="X339" s="4"/>
    </row>
    <row r="340" spans="4:24" x14ac:dyDescent="0.25">
      <c r="D340" s="3">
        <v>41434</v>
      </c>
      <c r="E340" s="4">
        <v>3475.68</v>
      </c>
      <c r="F340" s="4">
        <v>3484.81</v>
      </c>
      <c r="G340" s="4">
        <v>3387.61</v>
      </c>
      <c r="H340" s="4">
        <v>3423.56</v>
      </c>
      <c r="I340" s="4">
        <v>3423.56</v>
      </c>
      <c r="J340" s="8">
        <f t="shared" si="10"/>
        <v>1.0043111917613472</v>
      </c>
      <c r="K340" s="8">
        <f t="shared" si="11"/>
        <v>1.8683023750029571E-3</v>
      </c>
      <c r="W340" s="3"/>
      <c r="X340" s="4"/>
    </row>
    <row r="341" spans="4:24" x14ac:dyDescent="0.25">
      <c r="D341" s="3">
        <v>41441</v>
      </c>
      <c r="E341" s="4">
        <v>3449.97</v>
      </c>
      <c r="F341" s="4">
        <v>3488.31</v>
      </c>
      <c r="G341" s="4">
        <v>3326.86</v>
      </c>
      <c r="H341" s="4">
        <v>3357.25</v>
      </c>
      <c r="I341" s="4">
        <v>3357.25</v>
      </c>
      <c r="J341" s="8">
        <f t="shared" si="10"/>
        <v>0.99260288634166549</v>
      </c>
      <c r="K341" s="8">
        <f t="shared" si="11"/>
        <v>-3.2244662730540044E-3</v>
      </c>
      <c r="W341" s="3"/>
      <c r="X341" s="4"/>
    </row>
    <row r="342" spans="4:24" x14ac:dyDescent="0.25">
      <c r="D342" s="3">
        <v>41448</v>
      </c>
      <c r="E342" s="4">
        <v>3326.38</v>
      </c>
      <c r="F342" s="4">
        <v>3422.2</v>
      </c>
      <c r="G342" s="4">
        <v>3294.95</v>
      </c>
      <c r="H342" s="4">
        <v>3403.25</v>
      </c>
      <c r="I342" s="4">
        <v>3403.25</v>
      </c>
      <c r="J342" s="8">
        <f t="shared" si="10"/>
        <v>0.96417650008550804</v>
      </c>
      <c r="K342" s="8">
        <f t="shared" si="11"/>
        <v>-1.5843457801738504E-2</v>
      </c>
      <c r="W342" s="3"/>
      <c r="X342" s="4"/>
    </row>
    <row r="343" spans="4:24" x14ac:dyDescent="0.25">
      <c r="D343" s="3">
        <v>41455</v>
      </c>
      <c r="E343" s="4">
        <v>3430.48</v>
      </c>
      <c r="F343" s="4">
        <v>3479.46</v>
      </c>
      <c r="G343" s="4">
        <v>3415.23</v>
      </c>
      <c r="H343" s="4">
        <v>3479.38</v>
      </c>
      <c r="I343" s="4">
        <v>3479.38</v>
      </c>
      <c r="J343" s="8">
        <f t="shared" si="10"/>
        <v>1.0312952819581647</v>
      </c>
      <c r="K343" s="8">
        <f t="shared" si="11"/>
        <v>1.3383030913438444E-2</v>
      </c>
      <c r="W343" s="3"/>
      <c r="X343" s="4"/>
    </row>
    <row r="344" spans="4:24" x14ac:dyDescent="0.25">
      <c r="D344" s="3">
        <v>41462</v>
      </c>
      <c r="E344" s="4">
        <v>3493.81</v>
      </c>
      <c r="F344" s="4">
        <v>3600.08</v>
      </c>
      <c r="G344" s="4">
        <v>3475.39</v>
      </c>
      <c r="H344" s="4">
        <v>3600.08</v>
      </c>
      <c r="I344" s="4">
        <v>3600.08</v>
      </c>
      <c r="J344" s="8">
        <f t="shared" si="10"/>
        <v>1.0184609733914787</v>
      </c>
      <c r="K344" s="8">
        <f t="shared" si="11"/>
        <v>7.9443918384304521E-3</v>
      </c>
      <c r="W344" s="3"/>
      <c r="X344" s="4"/>
    </row>
    <row r="345" spans="4:24" x14ac:dyDescent="0.25">
      <c r="D345" s="3">
        <v>41469</v>
      </c>
      <c r="E345" s="4">
        <v>3601.09</v>
      </c>
      <c r="F345" s="4">
        <v>3624.54</v>
      </c>
      <c r="G345" s="4">
        <v>3578.57</v>
      </c>
      <c r="H345" s="4">
        <v>3587.61</v>
      </c>
      <c r="I345" s="4">
        <v>3587.61</v>
      </c>
      <c r="J345" s="8">
        <f t="shared" si="10"/>
        <v>1.0307057338550178</v>
      </c>
      <c r="K345" s="8">
        <f t="shared" si="11"/>
        <v>1.3134692049367798E-2</v>
      </c>
      <c r="W345" s="3"/>
      <c r="X345" s="4"/>
    </row>
    <row r="346" spans="4:24" x14ac:dyDescent="0.25">
      <c r="D346" s="3">
        <v>41476</v>
      </c>
      <c r="E346" s="4">
        <v>3599.87</v>
      </c>
      <c r="F346" s="4">
        <v>3613.33</v>
      </c>
      <c r="G346" s="4">
        <v>3573.53</v>
      </c>
      <c r="H346" s="4">
        <v>3613.16</v>
      </c>
      <c r="I346" s="4">
        <v>3613.16</v>
      </c>
      <c r="J346" s="8">
        <f t="shared" si="10"/>
        <v>0.9996612136880777</v>
      </c>
      <c r="K346" s="8">
        <f t="shared" si="11"/>
        <v>-1.4715795477034986E-4</v>
      </c>
      <c r="W346" s="3"/>
      <c r="X346" s="4"/>
    </row>
    <row r="347" spans="4:24" x14ac:dyDescent="0.25">
      <c r="D347" s="3">
        <v>41483</v>
      </c>
      <c r="E347" s="4">
        <v>3604.29</v>
      </c>
      <c r="F347" s="4">
        <v>3689.59</v>
      </c>
      <c r="G347" s="4">
        <v>3592.8</v>
      </c>
      <c r="H347" s="4">
        <v>3689.59</v>
      </c>
      <c r="I347" s="4">
        <v>3689.59</v>
      </c>
      <c r="J347" s="8">
        <f t="shared" si="10"/>
        <v>1.0012278221157986</v>
      </c>
      <c r="K347" s="8">
        <f t="shared" si="11"/>
        <v>5.3290927765946479E-4</v>
      </c>
      <c r="W347" s="3"/>
      <c r="X347" s="4"/>
    </row>
    <row r="348" spans="4:24" x14ac:dyDescent="0.25">
      <c r="D348" s="3">
        <v>41490</v>
      </c>
      <c r="E348" s="4">
        <v>3682.67</v>
      </c>
      <c r="F348" s="4">
        <v>3694.19</v>
      </c>
      <c r="G348" s="4">
        <v>3633.59</v>
      </c>
      <c r="H348" s="4">
        <v>3660.11</v>
      </c>
      <c r="I348" s="4">
        <v>3660.11</v>
      </c>
      <c r="J348" s="8">
        <f t="shared" si="10"/>
        <v>1.0217463078720082</v>
      </c>
      <c r="K348" s="8">
        <f t="shared" si="11"/>
        <v>9.3430770430776699E-3</v>
      </c>
      <c r="W348" s="3"/>
      <c r="X348" s="4"/>
    </row>
    <row r="349" spans="4:24" x14ac:dyDescent="0.25">
      <c r="D349" s="3">
        <v>41497</v>
      </c>
      <c r="E349" s="4">
        <v>3645.78</v>
      </c>
      <c r="F349" s="4">
        <v>3691.06</v>
      </c>
      <c r="G349" s="4">
        <v>3598.65</v>
      </c>
      <c r="H349" s="4">
        <v>3602.78</v>
      </c>
      <c r="I349" s="4">
        <v>3602.78</v>
      </c>
      <c r="J349" s="8">
        <f t="shared" si="10"/>
        <v>0.98998281138413169</v>
      </c>
      <c r="K349" s="8">
        <f t="shared" si="11"/>
        <v>-4.372345792175116E-3</v>
      </c>
      <c r="W349" s="3"/>
      <c r="X349" s="4"/>
    </row>
    <row r="350" spans="4:24" x14ac:dyDescent="0.25">
      <c r="D350" s="3">
        <v>41504</v>
      </c>
      <c r="E350" s="4">
        <v>3601.88</v>
      </c>
      <c r="F350" s="4">
        <v>3660.66</v>
      </c>
      <c r="G350" s="4">
        <v>3589.02</v>
      </c>
      <c r="H350" s="4">
        <v>3657.79</v>
      </c>
      <c r="I350" s="4">
        <v>3657.79</v>
      </c>
      <c r="J350" s="8">
        <f t="shared" si="10"/>
        <v>0.98795868099556194</v>
      </c>
      <c r="K350" s="8">
        <f t="shared" si="11"/>
        <v>-5.2612183585917438E-3</v>
      </c>
      <c r="W350" s="3"/>
      <c r="X350" s="4"/>
    </row>
    <row r="351" spans="4:24" x14ac:dyDescent="0.25">
      <c r="D351" s="3">
        <v>41511</v>
      </c>
      <c r="E351" s="4">
        <v>3661.81</v>
      </c>
      <c r="F351" s="4">
        <v>3684.22</v>
      </c>
      <c r="G351" s="4">
        <v>3573.57</v>
      </c>
      <c r="H351" s="4">
        <v>3589.87</v>
      </c>
      <c r="I351" s="4">
        <v>3589.87</v>
      </c>
      <c r="J351" s="8">
        <f t="shared" si="10"/>
        <v>1.0166385332104344</v>
      </c>
      <c r="K351" s="8">
        <f t="shared" si="11"/>
        <v>7.1665665544798484E-3</v>
      </c>
      <c r="W351" s="3"/>
      <c r="X351" s="4"/>
    </row>
    <row r="352" spans="4:24" x14ac:dyDescent="0.25">
      <c r="D352" s="3">
        <v>41518</v>
      </c>
      <c r="E352" s="4">
        <v>3622.64</v>
      </c>
      <c r="F352" s="4">
        <v>3677.07</v>
      </c>
      <c r="G352" s="4">
        <v>3593.62</v>
      </c>
      <c r="H352" s="4">
        <v>3660.01</v>
      </c>
      <c r="I352" s="4">
        <v>3660.01</v>
      </c>
      <c r="J352" s="8">
        <f t="shared" si="10"/>
        <v>0.98930310420256651</v>
      </c>
      <c r="K352" s="8">
        <f t="shared" si="11"/>
        <v>-4.6706282055882101E-3</v>
      </c>
      <c r="W352" s="3"/>
      <c r="X352" s="4"/>
    </row>
    <row r="353" spans="4:24" x14ac:dyDescent="0.25">
      <c r="D353" s="3">
        <v>41525</v>
      </c>
      <c r="E353" s="4">
        <v>3675.12</v>
      </c>
      <c r="F353" s="4">
        <v>3731.84</v>
      </c>
      <c r="G353" s="4">
        <v>3675.12</v>
      </c>
      <c r="H353" s="4">
        <v>3722.18</v>
      </c>
      <c r="I353" s="4">
        <v>3722.18</v>
      </c>
      <c r="J353" s="8">
        <f t="shared" si="10"/>
        <v>1.0144866727027804</v>
      </c>
      <c r="K353" s="8">
        <f t="shared" si="11"/>
        <v>6.2463460863098341E-3</v>
      </c>
      <c r="W353" s="3"/>
      <c r="X353" s="4"/>
    </row>
    <row r="354" spans="4:24" x14ac:dyDescent="0.25">
      <c r="D354" s="3">
        <v>41532</v>
      </c>
      <c r="E354" s="4">
        <v>3755</v>
      </c>
      <c r="F354" s="4">
        <v>3798.76</v>
      </c>
      <c r="G354" s="4">
        <v>3712.47</v>
      </c>
      <c r="H354" s="4">
        <v>3774.73</v>
      </c>
      <c r="I354" s="4">
        <v>3774.73</v>
      </c>
      <c r="J354" s="8">
        <f t="shared" si="10"/>
        <v>1.0217353446962276</v>
      </c>
      <c r="K354" s="8">
        <f t="shared" si="11"/>
        <v>9.3384171071886624E-3</v>
      </c>
      <c r="W354" s="3"/>
      <c r="X354" s="4"/>
    </row>
    <row r="355" spans="4:24" x14ac:dyDescent="0.25">
      <c r="D355" s="3">
        <v>41539</v>
      </c>
      <c r="E355" s="4">
        <v>3786.84</v>
      </c>
      <c r="F355" s="4">
        <v>3795.72</v>
      </c>
      <c r="G355" s="4">
        <v>3745.54</v>
      </c>
      <c r="H355" s="4">
        <v>3781.59</v>
      </c>
      <c r="I355" s="4">
        <v>3781.59</v>
      </c>
      <c r="J355" s="8">
        <f t="shared" si="10"/>
        <v>1.0084793608521971</v>
      </c>
      <c r="K355" s="8">
        <f t="shared" si="11"/>
        <v>3.6670145371602704E-3</v>
      </c>
      <c r="W355" s="3"/>
      <c r="X355" s="4"/>
    </row>
    <row r="356" spans="4:24" x14ac:dyDescent="0.25">
      <c r="D356" s="3">
        <v>41546</v>
      </c>
      <c r="E356" s="4">
        <v>3737.6</v>
      </c>
      <c r="F356" s="4">
        <v>3819.28</v>
      </c>
      <c r="G356" s="4">
        <v>3734.74</v>
      </c>
      <c r="H356" s="4">
        <v>3807.75</v>
      </c>
      <c r="I356" s="4">
        <v>3807.75</v>
      </c>
      <c r="J356" s="8">
        <f t="shared" si="10"/>
        <v>0.98699707407759496</v>
      </c>
      <c r="K356" s="8">
        <f t="shared" si="11"/>
        <v>-5.6841347810608128E-3</v>
      </c>
      <c r="W356" s="3"/>
      <c r="X356" s="4"/>
    </row>
    <row r="357" spans="4:24" x14ac:dyDescent="0.25">
      <c r="D357" s="3">
        <v>41553</v>
      </c>
      <c r="E357" s="4">
        <v>3776.64</v>
      </c>
      <c r="F357" s="4">
        <v>3800.08</v>
      </c>
      <c r="G357" s="4">
        <v>3650.03</v>
      </c>
      <c r="H357" s="4">
        <v>3791.87</v>
      </c>
      <c r="I357" s="4">
        <v>3791.87</v>
      </c>
      <c r="J357" s="8">
        <f t="shared" si="10"/>
        <v>1.0104452054794519</v>
      </c>
      <c r="K357" s="8">
        <f t="shared" si="11"/>
        <v>4.5127675265996233E-3</v>
      </c>
      <c r="W357" s="3"/>
      <c r="X357" s="4"/>
    </row>
    <row r="358" spans="4:24" x14ac:dyDescent="0.25">
      <c r="D358" s="3">
        <v>41560</v>
      </c>
      <c r="E358" s="4">
        <v>3767.49</v>
      </c>
      <c r="F358" s="4">
        <v>3914.93</v>
      </c>
      <c r="G358" s="4">
        <v>3766.28</v>
      </c>
      <c r="H358" s="4">
        <v>3914.28</v>
      </c>
      <c r="I358" s="4">
        <v>3914.28</v>
      </c>
      <c r="J358" s="8">
        <f t="shared" si="10"/>
        <v>0.99757721148957801</v>
      </c>
      <c r="K358" s="8">
        <f t="shared" si="11"/>
        <v>-1.0534803769157285E-3</v>
      </c>
      <c r="W358" s="3"/>
      <c r="X358" s="4"/>
    </row>
    <row r="359" spans="4:24" x14ac:dyDescent="0.25">
      <c r="D359" s="3">
        <v>41567</v>
      </c>
      <c r="E359" s="4">
        <v>3922.65</v>
      </c>
      <c r="F359" s="4">
        <v>3961.1</v>
      </c>
      <c r="G359" s="4">
        <v>3887.67</v>
      </c>
      <c r="H359" s="4">
        <v>3943.36</v>
      </c>
      <c r="I359" s="4">
        <v>3943.36</v>
      </c>
      <c r="J359" s="8">
        <f t="shared" si="10"/>
        <v>1.0411839182054896</v>
      </c>
      <c r="K359" s="8">
        <f t="shared" si="11"/>
        <v>1.7527451515038289E-2</v>
      </c>
      <c r="W359" s="3"/>
      <c r="X359" s="4"/>
    </row>
    <row r="360" spans="4:24" x14ac:dyDescent="0.25">
      <c r="D360" s="3">
        <v>41574</v>
      </c>
      <c r="E360" s="4">
        <v>3942.56</v>
      </c>
      <c r="F360" s="4">
        <v>3966.71</v>
      </c>
      <c r="G360" s="4">
        <v>3904.2</v>
      </c>
      <c r="H360" s="4">
        <v>3922.04</v>
      </c>
      <c r="I360" s="4">
        <v>3922.04</v>
      </c>
      <c r="J360" s="8">
        <f t="shared" si="10"/>
        <v>1.0050756503894052</v>
      </c>
      <c r="K360" s="8">
        <f t="shared" si="11"/>
        <v>2.1987516173909137E-3</v>
      </c>
      <c r="W360" s="3"/>
      <c r="X360" s="4"/>
    </row>
    <row r="361" spans="4:24" x14ac:dyDescent="0.25">
      <c r="D361" s="3">
        <v>41581</v>
      </c>
      <c r="E361" s="4">
        <v>3932.6</v>
      </c>
      <c r="F361" s="4">
        <v>3955.97</v>
      </c>
      <c r="G361" s="4">
        <v>3855.07</v>
      </c>
      <c r="H361" s="4">
        <v>3919.23</v>
      </c>
      <c r="I361" s="4">
        <v>3919.23</v>
      </c>
      <c r="J361" s="8">
        <f t="shared" si="10"/>
        <v>0.99747372265735967</v>
      </c>
      <c r="K361" s="8">
        <f t="shared" si="11"/>
        <v>-1.0985364985836839E-3</v>
      </c>
      <c r="W361" s="3"/>
      <c r="X361" s="4"/>
    </row>
    <row r="362" spans="4:24" x14ac:dyDescent="0.25">
      <c r="D362" s="3">
        <v>41588</v>
      </c>
      <c r="E362" s="4">
        <v>3913.64</v>
      </c>
      <c r="F362" s="4">
        <v>3985.97</v>
      </c>
      <c r="G362" s="4">
        <v>3899.31</v>
      </c>
      <c r="H362" s="4">
        <v>3985.97</v>
      </c>
      <c r="I362" s="4">
        <v>3985.97</v>
      </c>
      <c r="J362" s="8">
        <f t="shared" si="10"/>
        <v>0.99517876214209433</v>
      </c>
      <c r="K362" s="8">
        <f t="shared" si="11"/>
        <v>-2.0989007229040269E-3</v>
      </c>
      <c r="W362" s="3"/>
      <c r="X362" s="4"/>
    </row>
    <row r="363" spans="4:24" x14ac:dyDescent="0.25">
      <c r="D363" s="3">
        <v>41595</v>
      </c>
      <c r="E363" s="4">
        <v>3990.06</v>
      </c>
      <c r="F363" s="4">
        <v>3994.97</v>
      </c>
      <c r="G363" s="4">
        <v>3911.61</v>
      </c>
      <c r="H363" s="4">
        <v>3991.65</v>
      </c>
      <c r="I363" s="4">
        <v>3991.65</v>
      </c>
      <c r="J363" s="8">
        <f t="shared" si="10"/>
        <v>1.0195265788370929</v>
      </c>
      <c r="K363" s="8">
        <f t="shared" si="11"/>
        <v>8.3985522248220916E-3</v>
      </c>
      <c r="W363" s="3"/>
      <c r="X363" s="4"/>
    </row>
    <row r="364" spans="4:24" x14ac:dyDescent="0.25">
      <c r="D364" s="3">
        <v>41602</v>
      </c>
      <c r="E364" s="4">
        <v>4004.37</v>
      </c>
      <c r="F364" s="4">
        <v>4069.7</v>
      </c>
      <c r="G364" s="4">
        <v>3987.16</v>
      </c>
      <c r="H364" s="4">
        <v>4059.89</v>
      </c>
      <c r="I364" s="4">
        <v>4059.89</v>
      </c>
      <c r="J364" s="8">
        <f t="shared" si="10"/>
        <v>1.0035864122344025</v>
      </c>
      <c r="K364" s="8">
        <f t="shared" si="11"/>
        <v>1.5547726788739647E-3</v>
      </c>
      <c r="W364" s="3"/>
      <c r="X364" s="4"/>
    </row>
    <row r="365" spans="4:24" x14ac:dyDescent="0.25">
      <c r="D365" s="3">
        <v>41609</v>
      </c>
      <c r="E365" s="4">
        <v>4065.66</v>
      </c>
      <c r="F365" s="4">
        <v>4069.86</v>
      </c>
      <c r="G365" s="4">
        <v>4004.76</v>
      </c>
      <c r="H365" s="4">
        <v>4062.52</v>
      </c>
      <c r="I365" s="4">
        <v>4062.52</v>
      </c>
      <c r="J365" s="8">
        <f t="shared" si="10"/>
        <v>1.0153057784370576</v>
      </c>
      <c r="K365" s="8">
        <f t="shared" si="11"/>
        <v>6.5968579030249259E-3</v>
      </c>
      <c r="W365" s="3"/>
      <c r="X365" s="4"/>
    </row>
    <row r="366" spans="4:24" x14ac:dyDescent="0.25">
      <c r="D366" s="3">
        <v>41616</v>
      </c>
      <c r="E366" s="4">
        <v>4073.75</v>
      </c>
      <c r="F366" s="4">
        <v>4081.78</v>
      </c>
      <c r="G366" s="4">
        <v>3992.29</v>
      </c>
      <c r="H366" s="4">
        <v>4000.98</v>
      </c>
      <c r="I366" s="4">
        <v>4000.98</v>
      </c>
      <c r="J366" s="8">
        <f t="shared" si="10"/>
        <v>1.0019898368284608</v>
      </c>
      <c r="K366" s="8">
        <f t="shared" si="11"/>
        <v>8.6331650956757286E-4</v>
      </c>
      <c r="W366" s="3"/>
      <c r="X366" s="4"/>
    </row>
    <row r="367" spans="4:24" x14ac:dyDescent="0.25">
      <c r="D367" s="3">
        <v>41623</v>
      </c>
      <c r="E367" s="4">
        <v>4019.37</v>
      </c>
      <c r="F367" s="4">
        <v>4111.93</v>
      </c>
      <c r="G367" s="4">
        <v>3979.59</v>
      </c>
      <c r="H367" s="4">
        <v>4104.74</v>
      </c>
      <c r="I367" s="4">
        <v>4104.74</v>
      </c>
      <c r="J367" s="8">
        <f t="shared" si="10"/>
        <v>0.98665111997545252</v>
      </c>
      <c r="K367" s="8">
        <f t="shared" si="11"/>
        <v>-5.8363867979539588E-3</v>
      </c>
      <c r="W367" s="3"/>
      <c r="X367" s="4"/>
    </row>
    <row r="368" spans="4:24" x14ac:dyDescent="0.25">
      <c r="D368" s="3">
        <v>41630</v>
      </c>
      <c r="E368" s="4">
        <v>4136.1499999999996</v>
      </c>
      <c r="F368" s="4">
        <v>4175.3599999999997</v>
      </c>
      <c r="G368" s="4">
        <v>4127.72</v>
      </c>
      <c r="H368" s="4">
        <v>4156.59</v>
      </c>
      <c r="I368" s="4">
        <v>4156.59</v>
      </c>
      <c r="J368" s="8">
        <f t="shared" si="10"/>
        <v>1.029054304530312</v>
      </c>
      <c r="K368" s="8">
        <f t="shared" si="11"/>
        <v>1.2438293650248868E-2</v>
      </c>
      <c r="W368" s="3"/>
      <c r="X368" s="4"/>
    </row>
    <row r="369" spans="4:24" x14ac:dyDescent="0.25">
      <c r="D369" s="3">
        <v>41637</v>
      </c>
      <c r="E369" s="4">
        <v>4153.58</v>
      </c>
      <c r="F369" s="4">
        <v>4177.7299999999996</v>
      </c>
      <c r="G369" s="4">
        <v>4124.96</v>
      </c>
      <c r="H369" s="4">
        <v>4131.91</v>
      </c>
      <c r="I369" s="4">
        <v>4131.91</v>
      </c>
      <c r="J369" s="8">
        <f t="shared" si="10"/>
        <v>1.0042140638032955</v>
      </c>
      <c r="K369" s="8">
        <f t="shared" si="11"/>
        <v>1.8262992822995832E-3</v>
      </c>
      <c r="W369" s="3"/>
      <c r="X369" s="4"/>
    </row>
    <row r="370" spans="4:24" x14ac:dyDescent="0.25">
      <c r="D370" s="3">
        <v>41644</v>
      </c>
      <c r="E370" s="4">
        <v>4137.03</v>
      </c>
      <c r="F370" s="4">
        <v>4182.74</v>
      </c>
      <c r="G370" s="4">
        <v>4103.75</v>
      </c>
      <c r="H370" s="4">
        <v>4174.67</v>
      </c>
      <c r="I370" s="4">
        <v>4174.67</v>
      </c>
      <c r="J370" s="8">
        <f t="shared" si="10"/>
        <v>0.99601548543665941</v>
      </c>
      <c r="K370" s="8">
        <f t="shared" si="11"/>
        <v>-1.7339093801056601E-3</v>
      </c>
      <c r="W370" s="3"/>
      <c r="X370" s="4"/>
    </row>
    <row r="371" spans="4:24" x14ac:dyDescent="0.25">
      <c r="D371" s="3">
        <v>41651</v>
      </c>
      <c r="E371" s="4">
        <v>4167.41</v>
      </c>
      <c r="F371" s="4">
        <v>4219.28</v>
      </c>
      <c r="G371" s="4">
        <v>4097.99</v>
      </c>
      <c r="H371" s="4">
        <v>4197.58</v>
      </c>
      <c r="I371" s="4">
        <v>4197.58</v>
      </c>
      <c r="J371" s="8">
        <f t="shared" si="10"/>
        <v>1.0073434323657311</v>
      </c>
      <c r="K371" s="8">
        <f t="shared" si="11"/>
        <v>3.1775592860483035E-3</v>
      </c>
      <c r="W371" s="3"/>
      <c r="X371" s="4"/>
    </row>
    <row r="372" spans="4:24" x14ac:dyDescent="0.25">
      <c r="D372" s="3">
        <v>41658</v>
      </c>
      <c r="E372" s="4">
        <v>4222.9799999999996</v>
      </c>
      <c r="F372" s="4">
        <v>4246.55</v>
      </c>
      <c r="G372" s="4">
        <v>4128.17</v>
      </c>
      <c r="H372" s="4">
        <v>4128.17</v>
      </c>
      <c r="I372" s="4">
        <v>4128.17</v>
      </c>
      <c r="J372" s="8">
        <f t="shared" si="10"/>
        <v>1.0133344211392687</v>
      </c>
      <c r="K372" s="8">
        <f t="shared" si="11"/>
        <v>5.7527951007967908E-3</v>
      </c>
      <c r="W372" s="3"/>
      <c r="X372" s="4"/>
    </row>
    <row r="373" spans="4:24" x14ac:dyDescent="0.25">
      <c r="D373" s="3">
        <v>41665</v>
      </c>
      <c r="E373" s="4">
        <v>4132.22</v>
      </c>
      <c r="F373" s="4">
        <v>4136.46</v>
      </c>
      <c r="G373" s="4">
        <v>4044.76</v>
      </c>
      <c r="H373" s="4">
        <v>4103.88</v>
      </c>
      <c r="I373" s="4">
        <v>4103.88</v>
      </c>
      <c r="J373" s="8">
        <f t="shared" si="10"/>
        <v>0.97850806776257537</v>
      </c>
      <c r="K373" s="8">
        <f t="shared" si="11"/>
        <v>-9.435589249389878E-3</v>
      </c>
      <c r="W373" s="3"/>
      <c r="X373" s="4"/>
    </row>
    <row r="374" spans="4:24" x14ac:dyDescent="0.25">
      <c r="D374" s="3">
        <v>41672</v>
      </c>
      <c r="E374" s="4">
        <v>4105.0600000000004</v>
      </c>
      <c r="F374" s="4">
        <v>4126.51</v>
      </c>
      <c r="G374" s="4">
        <v>3968.19</v>
      </c>
      <c r="H374" s="4">
        <v>4125.8599999999997</v>
      </c>
      <c r="I374" s="4">
        <v>4125.8599999999997</v>
      </c>
      <c r="J374" s="8">
        <f t="shared" si="10"/>
        <v>0.99342726185924279</v>
      </c>
      <c r="K374" s="8">
        <f t="shared" si="11"/>
        <v>-2.863926168276295E-3</v>
      </c>
      <c r="W374" s="3"/>
      <c r="X374" s="4"/>
    </row>
    <row r="375" spans="4:24" x14ac:dyDescent="0.25">
      <c r="D375" s="3">
        <v>41679</v>
      </c>
      <c r="E375" s="4">
        <v>4125.12</v>
      </c>
      <c r="F375" s="4">
        <v>4250.91</v>
      </c>
      <c r="G375" s="4">
        <v>4122.6099999999997</v>
      </c>
      <c r="H375" s="4">
        <v>4244.0200000000004</v>
      </c>
      <c r="I375" s="4">
        <v>4244.0200000000004</v>
      </c>
      <c r="J375" s="8">
        <f t="shared" si="10"/>
        <v>1.0048866520830388</v>
      </c>
      <c r="K375" s="8">
        <f t="shared" si="11"/>
        <v>2.1170775266033419E-3</v>
      </c>
      <c r="W375" s="3"/>
      <c r="X375" s="4"/>
    </row>
    <row r="376" spans="4:24" x14ac:dyDescent="0.25">
      <c r="D376" s="3">
        <v>41686</v>
      </c>
      <c r="E376" s="4">
        <v>4253.71</v>
      </c>
      <c r="F376" s="4">
        <v>4284.8500000000004</v>
      </c>
      <c r="G376" s="4">
        <v>4226.75</v>
      </c>
      <c r="H376" s="4">
        <v>4263.41</v>
      </c>
      <c r="I376" s="4">
        <v>4263.41</v>
      </c>
      <c r="J376" s="8">
        <f t="shared" si="10"/>
        <v>1.031172426499108</v>
      </c>
      <c r="K376" s="8">
        <f t="shared" si="11"/>
        <v>1.3331291487134392E-2</v>
      </c>
      <c r="W376" s="3"/>
      <c r="X376" s="4"/>
    </row>
    <row r="377" spans="4:24" x14ac:dyDescent="0.25">
      <c r="D377" s="3">
        <v>41693</v>
      </c>
      <c r="E377" s="4">
        <v>4273.32</v>
      </c>
      <c r="F377" s="4">
        <v>4342.59</v>
      </c>
      <c r="G377" s="4">
        <v>4272.1099999999997</v>
      </c>
      <c r="H377" s="4">
        <v>4308.12</v>
      </c>
      <c r="I377" s="4">
        <v>4308.12</v>
      </c>
      <c r="J377" s="8">
        <f t="shared" si="10"/>
        <v>1.0046100933067839</v>
      </c>
      <c r="K377" s="8">
        <f t="shared" si="11"/>
        <v>1.9975371974305526E-3</v>
      </c>
      <c r="W377" s="3"/>
      <c r="X377" s="4"/>
    </row>
    <row r="378" spans="4:24" x14ac:dyDescent="0.25">
      <c r="D378" s="3">
        <v>41700</v>
      </c>
      <c r="E378" s="4">
        <v>4261.42</v>
      </c>
      <c r="F378" s="4">
        <v>4371.71</v>
      </c>
      <c r="G378" s="4">
        <v>4239.6499999999996</v>
      </c>
      <c r="H378" s="4">
        <v>4336.22</v>
      </c>
      <c r="I378" s="4">
        <v>4336.22</v>
      </c>
      <c r="J378" s="8">
        <f t="shared" si="10"/>
        <v>0.9972152799228704</v>
      </c>
      <c r="K378" s="8">
        <f t="shared" si="11"/>
        <v>-1.2110756001273897E-3</v>
      </c>
      <c r="W378" s="3"/>
      <c r="X378" s="4"/>
    </row>
    <row r="379" spans="4:24" x14ac:dyDescent="0.25">
      <c r="D379" s="3">
        <v>41707</v>
      </c>
      <c r="E379" s="4">
        <v>4332.62</v>
      </c>
      <c r="F379" s="4">
        <v>4354.43</v>
      </c>
      <c r="G379" s="4">
        <v>4241.9399999999996</v>
      </c>
      <c r="H379" s="4">
        <v>4245.3999999999996</v>
      </c>
      <c r="I379" s="4">
        <v>4245.3999999999996</v>
      </c>
      <c r="J379" s="8">
        <f t="shared" si="10"/>
        <v>1.0167080456749158</v>
      </c>
      <c r="K379" s="8">
        <f t="shared" si="11"/>
        <v>7.1962603411397435E-3</v>
      </c>
      <c r="W379" s="3"/>
      <c r="X379" s="4"/>
    </row>
    <row r="380" spans="4:24" x14ac:dyDescent="0.25">
      <c r="D380" s="3">
        <v>41714</v>
      </c>
      <c r="E380" s="4">
        <v>4274.22</v>
      </c>
      <c r="F380" s="4">
        <v>4344.3900000000003</v>
      </c>
      <c r="G380" s="4">
        <v>4268.34</v>
      </c>
      <c r="H380" s="4">
        <v>4276.79</v>
      </c>
      <c r="I380" s="4">
        <v>4276.79</v>
      </c>
      <c r="J380" s="8">
        <f t="shared" si="10"/>
        <v>0.98652085804894041</v>
      </c>
      <c r="K380" s="8">
        <f t="shared" si="11"/>
        <v>-5.8937280095650441E-3</v>
      </c>
      <c r="W380" s="3"/>
      <c r="X380" s="4"/>
    </row>
    <row r="381" spans="4:24" x14ac:dyDescent="0.25">
      <c r="D381" s="3">
        <v>41721</v>
      </c>
      <c r="E381" s="4">
        <v>4289.49</v>
      </c>
      <c r="F381" s="4">
        <v>4289.49</v>
      </c>
      <c r="G381" s="4">
        <v>4131.8100000000004</v>
      </c>
      <c r="H381" s="4">
        <v>4155.76</v>
      </c>
      <c r="I381" s="4">
        <v>4155.76</v>
      </c>
      <c r="J381" s="8">
        <f t="shared" si="10"/>
        <v>1.0035725816640229</v>
      </c>
      <c r="K381" s="8">
        <f t="shared" si="11"/>
        <v>1.5487875621833587E-3</v>
      </c>
      <c r="W381" s="3"/>
      <c r="X381" s="4"/>
    </row>
    <row r="382" spans="4:24" x14ac:dyDescent="0.25">
      <c r="D382" s="3">
        <v>41728</v>
      </c>
      <c r="E382" s="4">
        <v>4185.63</v>
      </c>
      <c r="F382" s="4">
        <v>4286.09</v>
      </c>
      <c r="G382" s="4">
        <v>4118.71</v>
      </c>
      <c r="H382" s="4">
        <v>4127.7299999999996</v>
      </c>
      <c r="I382" s="4">
        <v>4127.7299999999996</v>
      </c>
      <c r="J382" s="8">
        <f t="shared" si="10"/>
        <v>0.97578733136107099</v>
      </c>
      <c r="K382" s="8">
        <f t="shared" si="11"/>
        <v>-1.0644824628851579E-2</v>
      </c>
      <c r="W382" s="3"/>
      <c r="X382" s="4"/>
    </row>
    <row r="383" spans="4:24" x14ac:dyDescent="0.25">
      <c r="D383" s="3">
        <v>41735</v>
      </c>
      <c r="E383" s="4">
        <v>4110.92</v>
      </c>
      <c r="F383" s="4">
        <v>4185.1899999999996</v>
      </c>
      <c r="G383" s="4">
        <v>3991.64</v>
      </c>
      <c r="H383" s="4">
        <v>3999.73</v>
      </c>
      <c r="I383" s="4">
        <v>3999.73</v>
      </c>
      <c r="J383" s="8">
        <f t="shared" si="10"/>
        <v>0.98215083511920542</v>
      </c>
      <c r="K383" s="8">
        <f t="shared" si="11"/>
        <v>-7.8218097389779369E-3</v>
      </c>
      <c r="W383" s="3"/>
      <c r="X383" s="4"/>
    </row>
    <row r="384" spans="4:24" x14ac:dyDescent="0.25">
      <c r="D384" s="3">
        <v>41742</v>
      </c>
      <c r="E384" s="4">
        <v>4038.06</v>
      </c>
      <c r="F384" s="4">
        <v>4110.46</v>
      </c>
      <c r="G384" s="4">
        <v>3946.03</v>
      </c>
      <c r="H384" s="4">
        <v>4095.52</v>
      </c>
      <c r="I384" s="4">
        <v>4095.52</v>
      </c>
      <c r="J384" s="8">
        <f t="shared" si="10"/>
        <v>0.9822764733928171</v>
      </c>
      <c r="K384" s="8">
        <f t="shared" si="11"/>
        <v>-7.7662576615013437E-3</v>
      </c>
      <c r="W384" s="3"/>
      <c r="X384" s="4"/>
    </row>
    <row r="385" spans="4:53" x14ac:dyDescent="0.25">
      <c r="D385" s="3">
        <v>41749</v>
      </c>
      <c r="E385" s="4">
        <v>4105.37</v>
      </c>
      <c r="F385" s="4">
        <v>4177.16</v>
      </c>
      <c r="G385" s="4">
        <v>4068.1</v>
      </c>
      <c r="H385" s="4">
        <v>4075.56</v>
      </c>
      <c r="I385" s="4">
        <v>4075.56</v>
      </c>
      <c r="J385" s="8">
        <f t="shared" si="10"/>
        <v>1.016668895459701</v>
      </c>
      <c r="K385" s="8">
        <f t="shared" si="11"/>
        <v>7.1795367105218603E-3</v>
      </c>
      <c r="W385" s="3"/>
      <c r="X385" s="4"/>
    </row>
    <row r="386" spans="4:53" x14ac:dyDescent="0.25">
      <c r="D386" s="3">
        <v>41756</v>
      </c>
      <c r="E386" s="4">
        <v>4091.81</v>
      </c>
      <c r="F386" s="4">
        <v>4149.5600000000004</v>
      </c>
      <c r="G386" s="4">
        <v>4014.17</v>
      </c>
      <c r="H386" s="4">
        <v>4123.8999999999996</v>
      </c>
      <c r="I386" s="4">
        <v>4123.8999999999996</v>
      </c>
      <c r="J386" s="8">
        <f t="shared" si="10"/>
        <v>0.99669700903938019</v>
      </c>
      <c r="K386" s="8">
        <f t="shared" si="11"/>
        <v>-1.4368449994594519E-3</v>
      </c>
      <c r="W386" s="3"/>
      <c r="X386" s="4"/>
    </row>
    <row r="387" spans="4:53" x14ac:dyDescent="0.25">
      <c r="D387" s="3">
        <v>41763</v>
      </c>
      <c r="E387" s="4">
        <v>4099.25</v>
      </c>
      <c r="F387" s="4">
        <v>4138.34</v>
      </c>
      <c r="G387" s="4">
        <v>4021.05</v>
      </c>
      <c r="H387" s="4">
        <v>4071.87</v>
      </c>
      <c r="I387" s="4">
        <v>4071.87</v>
      </c>
      <c r="J387" s="8">
        <f t="shared" si="10"/>
        <v>1.0018182662440338</v>
      </c>
      <c r="K387" s="8">
        <f t="shared" si="11"/>
        <v>7.889459566774226E-4</v>
      </c>
      <c r="W387" s="3"/>
      <c r="X387" s="4"/>
    </row>
    <row r="388" spans="4:53" x14ac:dyDescent="0.25">
      <c r="D388" s="3">
        <v>41770</v>
      </c>
      <c r="E388" s="4">
        <v>4092.84</v>
      </c>
      <c r="F388" s="4">
        <v>4155.13</v>
      </c>
      <c r="G388" s="4">
        <v>4035.96</v>
      </c>
      <c r="H388" s="4">
        <v>4090.59</v>
      </c>
      <c r="I388" s="4">
        <v>4090.59</v>
      </c>
      <c r="J388" s="8">
        <f t="shared" si="10"/>
        <v>0.99843629932304689</v>
      </c>
      <c r="K388" s="8">
        <f t="shared" si="11"/>
        <v>-6.7963808921289964E-4</v>
      </c>
      <c r="W388" s="3"/>
      <c r="X388" s="4"/>
    </row>
    <row r="389" spans="4:53" x14ac:dyDescent="0.25">
      <c r="D389" s="3">
        <v>41777</v>
      </c>
      <c r="E389" s="4">
        <v>4080.33</v>
      </c>
      <c r="F389" s="4">
        <v>4186.58</v>
      </c>
      <c r="G389" s="4">
        <v>4075.7</v>
      </c>
      <c r="H389" s="4">
        <v>4185.8100000000004</v>
      </c>
      <c r="I389" s="4">
        <v>4185.8100000000004</v>
      </c>
      <c r="J389" s="8">
        <f t="shared" si="10"/>
        <v>0.99694344269504787</v>
      </c>
      <c r="K389" s="8">
        <f t="shared" si="11"/>
        <v>-1.3294788219085296E-3</v>
      </c>
      <c r="W389" s="3"/>
      <c r="X389" s="4"/>
    </row>
    <row r="390" spans="4:53" x14ac:dyDescent="0.25">
      <c r="D390" s="3">
        <v>41784</v>
      </c>
      <c r="E390" s="4">
        <v>4206.4399999999996</v>
      </c>
      <c r="F390" s="4">
        <v>4252.08</v>
      </c>
      <c r="G390" s="4">
        <v>4204.72</v>
      </c>
      <c r="H390" s="4">
        <v>4242.62</v>
      </c>
      <c r="I390" s="4">
        <v>4242.62</v>
      </c>
      <c r="J390" s="8">
        <f t="shared" si="10"/>
        <v>1.0309068139096591</v>
      </c>
      <c r="K390" s="8">
        <f t="shared" si="11"/>
        <v>1.3219410158522798E-2</v>
      </c>
      <c r="W390" s="3"/>
      <c r="X390" s="4"/>
    </row>
    <row r="391" spans="4:53" x14ac:dyDescent="0.25">
      <c r="D391" s="3">
        <v>41791</v>
      </c>
      <c r="E391" s="4">
        <v>4247.96</v>
      </c>
      <c r="F391" s="4">
        <v>4322.51</v>
      </c>
      <c r="G391" s="4">
        <v>4207.6099999999997</v>
      </c>
      <c r="H391" s="4">
        <v>4321.3999999999996</v>
      </c>
      <c r="I391" s="4">
        <v>4321.3999999999996</v>
      </c>
      <c r="J391" s="8">
        <f t="shared" ref="J391:J454" si="12">E391/E390</f>
        <v>1.0098705793973053</v>
      </c>
      <c r="K391" s="8">
        <f t="shared" ref="K391:K454" si="13">LOG10(J391)</f>
        <v>4.2657200647805175E-3</v>
      </c>
      <c r="W391" s="3"/>
      <c r="X391" s="4"/>
    </row>
    <row r="392" spans="4:53" x14ac:dyDescent="0.25">
      <c r="D392" s="3">
        <v>41798</v>
      </c>
      <c r="E392" s="4">
        <v>4324.3500000000004</v>
      </c>
      <c r="F392" s="4">
        <v>4346.74</v>
      </c>
      <c r="G392" s="4">
        <v>4284.53</v>
      </c>
      <c r="H392" s="4">
        <v>4310.6499999999996</v>
      </c>
      <c r="I392" s="4">
        <v>4310.6499999999996</v>
      </c>
      <c r="J392" s="8">
        <f t="shared" si="12"/>
        <v>1.017982749366755</v>
      </c>
      <c r="K392" s="8">
        <f t="shared" si="13"/>
        <v>7.7404185525028341E-3</v>
      </c>
      <c r="W392" s="3"/>
      <c r="X392" s="4"/>
    </row>
    <row r="393" spans="4:53" x14ac:dyDescent="0.25">
      <c r="D393" s="3">
        <v>41805</v>
      </c>
      <c r="E393" s="4">
        <v>4303.93</v>
      </c>
      <c r="F393" s="4">
        <v>4372.18</v>
      </c>
      <c r="G393" s="4">
        <v>4296.26</v>
      </c>
      <c r="H393" s="4">
        <v>4368.04</v>
      </c>
      <c r="I393" s="4">
        <v>4368.04</v>
      </c>
      <c r="J393" s="8">
        <f t="shared" si="12"/>
        <v>0.99527790303745067</v>
      </c>
      <c r="K393" s="8">
        <f t="shared" si="13"/>
        <v>-2.0556379434896067E-3</v>
      </c>
      <c r="W393" s="3"/>
      <c r="X393" s="4"/>
    </row>
    <row r="394" spans="4:53" x14ac:dyDescent="0.25">
      <c r="D394" s="3">
        <v>41812</v>
      </c>
      <c r="E394" s="4">
        <v>4368.96</v>
      </c>
      <c r="F394" s="4">
        <v>4399.87</v>
      </c>
      <c r="G394" s="4">
        <v>4339.41</v>
      </c>
      <c r="H394" s="4">
        <v>4397.93</v>
      </c>
      <c r="I394" s="4">
        <v>4397.93</v>
      </c>
      <c r="J394" s="8">
        <f t="shared" si="12"/>
        <v>1.0151094464826333</v>
      </c>
      <c r="K394" s="8">
        <f t="shared" si="13"/>
        <v>6.5128692846901188E-3</v>
      </c>
      <c r="W394" s="3"/>
      <c r="X394" s="4"/>
    </row>
    <row r="395" spans="4:53" x14ac:dyDescent="0.25">
      <c r="D395" s="3">
        <v>41819</v>
      </c>
      <c r="E395" s="4">
        <v>4398.37</v>
      </c>
      <c r="F395" s="4">
        <v>4485.93</v>
      </c>
      <c r="G395" s="4">
        <v>4396.59</v>
      </c>
      <c r="H395" s="4">
        <v>4485.93</v>
      </c>
      <c r="I395" s="4">
        <v>4485.93</v>
      </c>
      <c r="J395" s="8">
        <f t="shared" si="12"/>
        <v>1.0067315791401157</v>
      </c>
      <c r="K395" s="8">
        <f t="shared" si="13"/>
        <v>2.9136917674347216E-3</v>
      </c>
      <c r="W395" s="3"/>
      <c r="X395" s="4"/>
      <c r="AD395" s="11"/>
      <c r="AH395" s="11"/>
      <c r="AL395" s="11"/>
      <c r="AP395" s="11"/>
      <c r="AT395" s="11"/>
      <c r="AX395" s="11">
        <v>39457</v>
      </c>
      <c r="BA395" s="11">
        <v>39448</v>
      </c>
    </row>
    <row r="396" spans="4:53" x14ac:dyDescent="0.25">
      <c r="D396" s="3">
        <v>41826</v>
      </c>
      <c r="E396" s="4">
        <v>4477.74</v>
      </c>
      <c r="F396" s="4">
        <v>4478.0200000000004</v>
      </c>
      <c r="G396" s="4">
        <v>4351.04</v>
      </c>
      <c r="H396" s="4">
        <v>4415.49</v>
      </c>
      <c r="I396" s="4">
        <v>4415.49</v>
      </c>
      <c r="J396" s="8">
        <f t="shared" si="12"/>
        <v>1.018045321334949</v>
      </c>
      <c r="K396" s="8">
        <f t="shared" si="13"/>
        <v>7.767112350007932E-3</v>
      </c>
      <c r="W396" s="3"/>
      <c r="X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>
        <v>1796.52</v>
      </c>
      <c r="AW396" s="4">
        <v>1621.87</v>
      </c>
      <c r="AX396" s="4">
        <v>1632.21</v>
      </c>
      <c r="AY396" s="4">
        <v>1947.39</v>
      </c>
      <c r="AZ396" s="4">
        <v>2245.38</v>
      </c>
      <c r="BA396" s="4">
        <v>2370.98</v>
      </c>
    </row>
    <row r="397" spans="4:53" x14ac:dyDescent="0.25">
      <c r="D397" s="3">
        <v>41833</v>
      </c>
      <c r="E397" s="4">
        <v>4441.3900000000003</v>
      </c>
      <c r="F397" s="4">
        <v>4451.93</v>
      </c>
      <c r="G397" s="4">
        <v>4352.2299999999996</v>
      </c>
      <c r="H397" s="4">
        <v>4432.1499999999996</v>
      </c>
      <c r="I397" s="4">
        <v>4432.1499999999996</v>
      </c>
      <c r="J397" s="8">
        <f t="shared" si="12"/>
        <v>0.99188206550626001</v>
      </c>
      <c r="K397" s="8">
        <f t="shared" si="13"/>
        <v>-3.5399622658387384E-3</v>
      </c>
      <c r="W397" s="3"/>
      <c r="X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>
        <v>1838.22</v>
      </c>
      <c r="AW397" s="4">
        <v>1545.2</v>
      </c>
      <c r="AX397" s="4">
        <v>1530.24</v>
      </c>
      <c r="AY397" s="4">
        <v>2183.34</v>
      </c>
      <c r="AZ397" s="4">
        <v>2315.63</v>
      </c>
      <c r="BA397" s="4">
        <v>2261.1799999999998</v>
      </c>
    </row>
    <row r="398" spans="4:53" x14ac:dyDescent="0.25">
      <c r="D398" s="3">
        <v>41840</v>
      </c>
      <c r="E398" s="4">
        <v>4421.2</v>
      </c>
      <c r="F398" s="4">
        <v>4485.5</v>
      </c>
      <c r="G398" s="4">
        <v>4404.51</v>
      </c>
      <c r="H398" s="4">
        <v>4449.5600000000004</v>
      </c>
      <c r="I398" s="4">
        <v>4449.5600000000004</v>
      </c>
      <c r="J398" s="8">
        <f t="shared" si="12"/>
        <v>0.99545412584798887</v>
      </c>
      <c r="K398" s="8">
        <f t="shared" si="13"/>
        <v>-1.9787490470518734E-3</v>
      </c>
      <c r="W398" s="3"/>
      <c r="X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>
        <v>1827.47</v>
      </c>
      <c r="AW398" s="4">
        <v>1457.27</v>
      </c>
      <c r="AX398" s="4">
        <v>1564.32</v>
      </c>
      <c r="AY398" s="4">
        <v>2273.9</v>
      </c>
      <c r="AZ398" s="4">
        <v>2406.09</v>
      </c>
      <c r="BA398" s="4">
        <v>2258.11</v>
      </c>
    </row>
    <row r="399" spans="4:53" x14ac:dyDescent="0.25">
      <c r="D399" s="3">
        <v>41847</v>
      </c>
      <c r="E399" s="4">
        <v>4451.12</v>
      </c>
      <c r="F399" s="4">
        <v>4476.0600000000004</v>
      </c>
      <c r="G399" s="4">
        <v>4324.0200000000004</v>
      </c>
      <c r="H399" s="4">
        <v>4352.6400000000003</v>
      </c>
      <c r="I399" s="4">
        <v>4352.6400000000003</v>
      </c>
      <c r="J399" s="8">
        <f t="shared" si="12"/>
        <v>1.0067673934678367</v>
      </c>
      <c r="K399" s="8">
        <f t="shared" si="13"/>
        <v>2.9291414548848387E-3</v>
      </c>
      <c r="W399" s="3"/>
      <c r="X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>
        <v>1858.8</v>
      </c>
      <c r="AW399" s="4">
        <v>1431.5</v>
      </c>
      <c r="AX399" s="4">
        <v>1540.72</v>
      </c>
      <c r="AY399" s="4">
        <v>2261.27</v>
      </c>
      <c r="AZ399" s="4">
        <v>2454.5</v>
      </c>
      <c r="BA399" s="4">
        <v>2212.4899999999998</v>
      </c>
    </row>
    <row r="400" spans="4:53" x14ac:dyDescent="0.25">
      <c r="D400" s="3">
        <v>41854</v>
      </c>
      <c r="E400" s="4">
        <v>4365.62</v>
      </c>
      <c r="F400" s="4">
        <v>4395.38</v>
      </c>
      <c r="G400" s="4">
        <v>4321.8900000000003</v>
      </c>
      <c r="H400" s="4">
        <v>4370.8999999999996</v>
      </c>
      <c r="I400" s="4">
        <v>4370.8999999999996</v>
      </c>
      <c r="J400" s="8">
        <f t="shared" si="12"/>
        <v>0.9807913513902119</v>
      </c>
      <c r="K400" s="8">
        <f t="shared" si="13"/>
        <v>-8.4233724138202942E-3</v>
      </c>
      <c r="W400" s="3"/>
      <c r="X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>
        <v>1849.42</v>
      </c>
      <c r="AW400" s="4">
        <v>1293.8499999999999</v>
      </c>
      <c r="AX400" s="4">
        <v>1509.31</v>
      </c>
      <c r="AY400" s="4">
        <v>2255.88</v>
      </c>
      <c r="AZ400" s="4">
        <v>2474.56</v>
      </c>
      <c r="BA400" s="4">
        <v>2212.4899999999998</v>
      </c>
    </row>
    <row r="401" spans="4:53" x14ac:dyDescent="0.25">
      <c r="D401" s="3">
        <v>41861</v>
      </c>
      <c r="E401" s="4">
        <v>4387.38</v>
      </c>
      <c r="F401" s="4">
        <v>4482.47</v>
      </c>
      <c r="G401" s="4">
        <v>4371.84</v>
      </c>
      <c r="H401" s="4">
        <v>4464.93</v>
      </c>
      <c r="I401" s="4">
        <v>4464.93</v>
      </c>
      <c r="J401" s="8">
        <f t="shared" si="12"/>
        <v>1.0049844008411177</v>
      </c>
      <c r="K401" s="8">
        <f t="shared" si="13"/>
        <v>2.1593207801874595E-3</v>
      </c>
      <c r="W401" s="3"/>
      <c r="X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>
        <v>1774.33</v>
      </c>
      <c r="AW401" s="4">
        <v>1377.84</v>
      </c>
      <c r="AX401" s="4">
        <v>1535.57</v>
      </c>
      <c r="AY401" s="4">
        <v>2367.52</v>
      </c>
      <c r="AZ401" s="4">
        <v>2522.66</v>
      </c>
      <c r="BA401" s="4">
        <v>2271.48</v>
      </c>
    </row>
    <row r="402" spans="4:53" x14ac:dyDescent="0.25">
      <c r="D402" s="3">
        <v>41868</v>
      </c>
      <c r="E402" s="4">
        <v>4490.53</v>
      </c>
      <c r="F402" s="4">
        <v>4547.24</v>
      </c>
      <c r="G402" s="4">
        <v>4486.4399999999996</v>
      </c>
      <c r="H402" s="4">
        <v>4538.55</v>
      </c>
      <c r="I402" s="4">
        <v>4538.55</v>
      </c>
      <c r="J402" s="8">
        <f t="shared" si="12"/>
        <v>1.0235106145353263</v>
      </c>
      <c r="K402" s="8">
        <f t="shared" si="13"/>
        <v>1.0092350965516625E-2</v>
      </c>
      <c r="W402" s="3"/>
      <c r="X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>
        <v>1692.01</v>
      </c>
      <c r="AW402" s="4">
        <v>1441.23</v>
      </c>
      <c r="AX402" s="4">
        <v>1384.35</v>
      </c>
      <c r="AY402" s="4">
        <v>2414.71</v>
      </c>
      <c r="AZ402" s="4">
        <v>2444.67</v>
      </c>
      <c r="BA402" s="4">
        <v>2303.35</v>
      </c>
    </row>
    <row r="403" spans="4:53" x14ac:dyDescent="0.25">
      <c r="D403" s="3">
        <v>41875</v>
      </c>
      <c r="E403" s="4">
        <v>4563.72</v>
      </c>
      <c r="F403" s="4">
        <v>4580.2700000000004</v>
      </c>
      <c r="G403" s="4">
        <v>4546.62</v>
      </c>
      <c r="H403" s="4">
        <v>4580.2700000000004</v>
      </c>
      <c r="I403" s="4">
        <v>4580.2700000000004</v>
      </c>
      <c r="J403" s="8">
        <f t="shared" si="12"/>
        <v>1.016298744246225</v>
      </c>
      <c r="K403" s="8">
        <f t="shared" si="13"/>
        <v>7.021388958320508E-3</v>
      </c>
      <c r="W403" s="3"/>
      <c r="X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>
        <v>1680.14</v>
      </c>
      <c r="AW403" s="4">
        <v>1534.36</v>
      </c>
      <c r="AX403" s="4">
        <v>1516.85</v>
      </c>
      <c r="AY403" s="4">
        <v>2452.52</v>
      </c>
      <c r="AZ403" s="4">
        <v>2528.85</v>
      </c>
      <c r="BA403" s="4">
        <v>2321.8000000000002</v>
      </c>
    </row>
    <row r="404" spans="4:53" x14ac:dyDescent="0.25">
      <c r="D404" s="3">
        <v>41882</v>
      </c>
      <c r="E404" s="4">
        <v>4592.42</v>
      </c>
      <c r="F404" s="4">
        <v>4610.1400000000003</v>
      </c>
      <c r="G404" s="4">
        <v>4542.74</v>
      </c>
      <c r="H404" s="4">
        <v>4582.8999999999996</v>
      </c>
      <c r="I404" s="4">
        <v>4582.8999999999996</v>
      </c>
      <c r="J404" s="8">
        <f t="shared" si="12"/>
        <v>1.0062887293698999</v>
      </c>
      <c r="K404" s="8">
        <f t="shared" si="13"/>
        <v>2.7226085341394996E-3</v>
      </c>
      <c r="W404" s="3"/>
      <c r="X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>
        <v>1739</v>
      </c>
      <c r="AW404" s="4">
        <v>1591.71</v>
      </c>
      <c r="AX404" s="4">
        <v>1647.4</v>
      </c>
      <c r="AY404" s="4">
        <v>2414.1</v>
      </c>
      <c r="AZ404" s="4">
        <v>2445.52</v>
      </c>
      <c r="BA404" s="4">
        <v>2304.85</v>
      </c>
    </row>
    <row r="405" spans="4:53" x14ac:dyDescent="0.25">
      <c r="D405" s="3">
        <v>41889</v>
      </c>
      <c r="E405" s="4">
        <v>4579.0600000000004</v>
      </c>
      <c r="F405" s="4">
        <v>4600.3999999999996</v>
      </c>
      <c r="G405" s="4">
        <v>4544.4399999999996</v>
      </c>
      <c r="H405" s="4">
        <v>4567.6000000000004</v>
      </c>
      <c r="I405" s="4">
        <v>4567.6000000000004</v>
      </c>
      <c r="J405" s="8">
        <f t="shared" si="12"/>
        <v>0.99709085841451794</v>
      </c>
      <c r="K405" s="8">
        <f t="shared" si="13"/>
        <v>-1.2652654494578516E-3</v>
      </c>
      <c r="W405" s="3"/>
      <c r="X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>
        <v>1719.2</v>
      </c>
      <c r="AW405" s="4">
        <v>1476.42</v>
      </c>
      <c r="AX405" s="4">
        <v>1720.95</v>
      </c>
      <c r="AY405" s="4">
        <v>2310.96</v>
      </c>
      <c r="AZ405" s="4">
        <v>2476.9899999999998</v>
      </c>
      <c r="BA405" s="4">
        <v>2413.36</v>
      </c>
    </row>
    <row r="406" spans="4:53" x14ac:dyDescent="0.25">
      <c r="D406" s="3">
        <v>41896</v>
      </c>
      <c r="E406" s="4">
        <v>4567.45</v>
      </c>
      <c r="F406" s="4">
        <v>4610.57</v>
      </c>
      <c r="G406" s="4">
        <v>4499.87</v>
      </c>
      <c r="H406" s="4">
        <v>4579.79</v>
      </c>
      <c r="I406" s="4">
        <v>4579.79</v>
      </c>
      <c r="J406" s="8">
        <f t="shared" si="12"/>
        <v>0.99746454512498184</v>
      </c>
      <c r="K406" s="8">
        <f t="shared" si="13"/>
        <v>-1.1025323632513572E-3</v>
      </c>
      <c r="W406" s="3"/>
      <c r="X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>
        <v>1694.29</v>
      </c>
      <c r="AW406" s="4">
        <v>1477.29</v>
      </c>
      <c r="AX406" s="4">
        <v>1552.03</v>
      </c>
      <c r="AY406" s="4">
        <v>2310.5300000000002</v>
      </c>
      <c r="AZ406" s="4">
        <v>2422.9299999999998</v>
      </c>
      <c r="BA406" s="4">
        <v>2326.1999999999998</v>
      </c>
    </row>
    <row r="407" spans="4:53" x14ac:dyDescent="0.25">
      <c r="D407" s="3">
        <v>41903</v>
      </c>
      <c r="E407" s="4">
        <v>4568.45</v>
      </c>
      <c r="F407" s="4">
        <v>4568.87</v>
      </c>
      <c r="G407" s="4">
        <v>4466.6400000000003</v>
      </c>
      <c r="H407" s="4">
        <v>4512.1899999999996</v>
      </c>
      <c r="I407" s="4">
        <v>4512.1899999999996</v>
      </c>
      <c r="J407" s="8">
        <f t="shared" si="12"/>
        <v>1.0002189405466946</v>
      </c>
      <c r="K407" s="8">
        <f t="shared" si="13"/>
        <v>9.5074263868423264E-5</v>
      </c>
      <c r="W407" s="3"/>
      <c r="X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>
        <v>1673.07</v>
      </c>
      <c r="AW407" s="4">
        <v>1529.33</v>
      </c>
      <c r="AX407" s="4">
        <v>1711.29</v>
      </c>
      <c r="AY407" s="4">
        <v>2282.7800000000002</v>
      </c>
      <c r="AZ407" s="4">
        <v>2402.9699999999998</v>
      </c>
      <c r="BA407" s="4">
        <v>2340.02</v>
      </c>
    </row>
    <row r="408" spans="4:53" x14ac:dyDescent="0.25">
      <c r="D408" s="3">
        <v>41910</v>
      </c>
      <c r="E408" s="4">
        <v>4465.84</v>
      </c>
      <c r="F408" s="4">
        <v>4522.0600000000004</v>
      </c>
      <c r="G408" s="4">
        <v>4367.74</v>
      </c>
      <c r="H408" s="4">
        <v>4475.62</v>
      </c>
      <c r="I408" s="4">
        <v>4475.62</v>
      </c>
      <c r="J408" s="8">
        <f t="shared" si="12"/>
        <v>0.97753942803357818</v>
      </c>
      <c r="K408" s="8">
        <f t="shared" si="13"/>
        <v>-9.8657167637233364E-3</v>
      </c>
      <c r="W408" s="3"/>
      <c r="X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>
        <v>1652.54</v>
      </c>
      <c r="AW408" s="4">
        <v>1571.59</v>
      </c>
      <c r="AX408" s="4">
        <v>1649.51</v>
      </c>
      <c r="AY408" s="4">
        <v>2239.08</v>
      </c>
      <c r="AZ408" s="4">
        <v>2290.2399999999998</v>
      </c>
      <c r="BA408" s="4">
        <v>2439.94</v>
      </c>
    </row>
    <row r="409" spans="4:53" x14ac:dyDescent="0.25">
      <c r="D409" s="3">
        <v>41917</v>
      </c>
      <c r="E409" s="4">
        <v>4492.3999999999996</v>
      </c>
      <c r="F409" s="4">
        <v>4496.26</v>
      </c>
      <c r="G409" s="4">
        <v>4276.24</v>
      </c>
      <c r="H409" s="4">
        <v>4276.24</v>
      </c>
      <c r="I409" s="4">
        <v>4276.24</v>
      </c>
      <c r="J409" s="8">
        <f t="shared" si="12"/>
        <v>1.0059473693638821</v>
      </c>
      <c r="K409" s="8">
        <f t="shared" si="13"/>
        <v>2.5752592559196859E-3</v>
      </c>
      <c r="W409" s="3"/>
      <c r="X409" s="4"/>
      <c r="AD409" s="9"/>
      <c r="AE409" s="9"/>
      <c r="AF409" s="9"/>
      <c r="AG409" s="9"/>
      <c r="AH409" s="9"/>
      <c r="AI409" s="4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>
        <f t="shared" ref="AV409:BA409" si="14">AVERAGE(AV396:AV408)</f>
        <v>1753.4623076923078</v>
      </c>
      <c r="AW409" s="9">
        <f t="shared" si="14"/>
        <v>1488.4200000000003</v>
      </c>
      <c r="AX409" s="9">
        <f t="shared" si="14"/>
        <v>1576.5192307692307</v>
      </c>
      <c r="AY409" s="9">
        <f t="shared" si="14"/>
        <v>2285.6907692307691</v>
      </c>
      <c r="AZ409" s="9">
        <f t="shared" si="14"/>
        <v>2417.7684615384615</v>
      </c>
      <c r="BA409" s="9">
        <f t="shared" si="14"/>
        <v>2310.4807692307691</v>
      </c>
    </row>
    <row r="410" spans="4:53" x14ac:dyDescent="0.25">
      <c r="D410" s="3">
        <v>41924</v>
      </c>
      <c r="E410" s="4">
        <v>4274.91</v>
      </c>
      <c r="F410" s="4">
        <v>4303.82</v>
      </c>
      <c r="G410" s="4">
        <v>4116.6000000000004</v>
      </c>
      <c r="H410" s="4">
        <v>4258.4399999999996</v>
      </c>
      <c r="I410" s="4">
        <v>4258.4399999999996</v>
      </c>
      <c r="J410" s="8">
        <f t="shared" si="12"/>
        <v>0.95158712492209063</v>
      </c>
      <c r="K410" s="8">
        <f t="shared" si="13"/>
        <v>-2.1551442646874412E-2</v>
      </c>
      <c r="W410" s="3"/>
      <c r="X410" s="4"/>
      <c r="AI410" s="9"/>
    </row>
    <row r="411" spans="4:53" x14ac:dyDescent="0.25">
      <c r="D411" s="3">
        <v>41931</v>
      </c>
      <c r="E411" s="4">
        <v>4254.16</v>
      </c>
      <c r="F411" s="4">
        <v>4486.26</v>
      </c>
      <c r="G411" s="4">
        <v>4248.22</v>
      </c>
      <c r="H411" s="4">
        <v>4483.72</v>
      </c>
      <c r="I411" s="4">
        <v>4483.72</v>
      </c>
      <c r="J411" s="8">
        <f t="shared" si="12"/>
        <v>0.99514609664297027</v>
      </c>
      <c r="K411" s="8">
        <f t="shared" si="13"/>
        <v>-2.1131561304641067E-3</v>
      </c>
      <c r="W411" s="3"/>
      <c r="X411" s="4"/>
    </row>
    <row r="412" spans="4:53" x14ac:dyDescent="0.25">
      <c r="D412" s="3">
        <v>41938</v>
      </c>
      <c r="E412" s="4">
        <v>4469.0200000000004</v>
      </c>
      <c r="F412" s="4">
        <v>4641.51</v>
      </c>
      <c r="G412" s="4">
        <v>4450.29</v>
      </c>
      <c r="H412" s="4">
        <v>4630.74</v>
      </c>
      <c r="I412" s="4">
        <v>4630.74</v>
      </c>
      <c r="J412" s="8">
        <f t="shared" si="12"/>
        <v>1.0505058577956636</v>
      </c>
      <c r="K412" s="8">
        <f t="shared" si="13"/>
        <v>2.1398478447102191E-2</v>
      </c>
      <c r="W412" s="3"/>
      <c r="X412" s="4"/>
      <c r="AI412" s="13"/>
      <c r="AV412">
        <v>1753.46</v>
      </c>
      <c r="AW412">
        <v>1488.42</v>
      </c>
      <c r="AX412">
        <v>1576.52</v>
      </c>
      <c r="AY412">
        <v>2285.69</v>
      </c>
      <c r="AZ412">
        <v>2417.77</v>
      </c>
      <c r="BA412">
        <v>2310.48</v>
      </c>
    </row>
    <row r="413" spans="4:53" x14ac:dyDescent="0.25">
      <c r="D413" s="3">
        <v>41945</v>
      </c>
      <c r="E413" s="4">
        <v>4633.71</v>
      </c>
      <c r="F413" s="4">
        <v>4654.1899999999996</v>
      </c>
      <c r="G413" s="4">
        <v>4594.92</v>
      </c>
      <c r="H413" s="4">
        <v>4632.53</v>
      </c>
      <c r="I413" s="4">
        <v>4632.53</v>
      </c>
      <c r="J413" s="8">
        <f t="shared" si="12"/>
        <v>1.0368514797427624</v>
      </c>
      <c r="K413" s="8">
        <f t="shared" si="13"/>
        <v>1.5716551810835172E-2</v>
      </c>
      <c r="W413" s="3"/>
      <c r="X413" s="4"/>
    </row>
    <row r="414" spans="4:53" x14ac:dyDescent="0.25">
      <c r="D414" s="3">
        <v>41952</v>
      </c>
      <c r="E414" s="4">
        <v>4635.1000000000004</v>
      </c>
      <c r="F414" s="4">
        <v>4703.1000000000004</v>
      </c>
      <c r="G414" s="4">
        <v>4626.49</v>
      </c>
      <c r="H414" s="4">
        <v>4688.54</v>
      </c>
      <c r="I414" s="4">
        <v>4688.54</v>
      </c>
      <c r="J414" s="8">
        <f t="shared" si="12"/>
        <v>1.0002999756134934</v>
      </c>
      <c r="K414" s="8">
        <f t="shared" si="13"/>
        <v>1.3025821747799653E-4</v>
      </c>
      <c r="W414" s="3"/>
      <c r="X414" s="4"/>
    </row>
    <row r="415" spans="4:53" x14ac:dyDescent="0.25">
      <c r="D415" s="3">
        <v>41959</v>
      </c>
      <c r="E415" s="4">
        <v>4678.4399999999996</v>
      </c>
      <c r="F415" s="4">
        <v>4751.6000000000004</v>
      </c>
      <c r="G415" s="4">
        <v>4653.33</v>
      </c>
      <c r="H415" s="4">
        <v>4712.97</v>
      </c>
      <c r="I415" s="4">
        <v>4712.97</v>
      </c>
      <c r="J415" s="8">
        <f t="shared" si="12"/>
        <v>1.0093503915773121</v>
      </c>
      <c r="K415" s="8">
        <f t="shared" si="13"/>
        <v>4.0419558428142132E-3</v>
      </c>
      <c r="W415" s="3"/>
      <c r="X415" s="4"/>
    </row>
    <row r="416" spans="4:53" x14ac:dyDescent="0.25">
      <c r="D416" s="3">
        <v>41966</v>
      </c>
      <c r="E416" s="4">
        <v>4725.17</v>
      </c>
      <c r="F416" s="4">
        <v>4810.8599999999997</v>
      </c>
      <c r="G416" s="4">
        <v>4723.62</v>
      </c>
      <c r="H416" s="4">
        <v>4791.63</v>
      </c>
      <c r="I416" s="4">
        <v>4791.63</v>
      </c>
      <c r="J416" s="8">
        <f t="shared" si="12"/>
        <v>1.0099883721924403</v>
      </c>
      <c r="K416" s="8">
        <f t="shared" si="13"/>
        <v>4.3163738601386826E-3</v>
      </c>
      <c r="W416" s="3"/>
      <c r="X416" s="4"/>
    </row>
    <row r="417" spans="4:24" x14ac:dyDescent="0.25">
      <c r="D417" s="3">
        <v>41973</v>
      </c>
      <c r="E417" s="4">
        <v>4777.7299999999996</v>
      </c>
      <c r="F417" s="4">
        <v>4788.9799999999996</v>
      </c>
      <c r="G417" s="4">
        <v>4724.62</v>
      </c>
      <c r="H417" s="4">
        <v>4780.76</v>
      </c>
      <c r="I417" s="4">
        <v>4780.76</v>
      </c>
      <c r="J417" s="8">
        <f t="shared" si="12"/>
        <v>1.01112340931649</v>
      </c>
      <c r="K417" s="8">
        <f t="shared" si="13"/>
        <v>4.8041651996003024E-3</v>
      </c>
      <c r="W417" s="3"/>
      <c r="X417" s="4"/>
    </row>
    <row r="418" spans="4:24" x14ac:dyDescent="0.25">
      <c r="D418" s="3">
        <v>41980</v>
      </c>
      <c r="E418" s="4">
        <v>4769.76</v>
      </c>
      <c r="F418" s="4">
        <v>4793.24</v>
      </c>
      <c r="G418" s="4">
        <v>4653.6000000000004</v>
      </c>
      <c r="H418" s="4">
        <v>4653.6000000000004</v>
      </c>
      <c r="I418" s="4">
        <v>4653.6000000000004</v>
      </c>
      <c r="J418" s="8">
        <f t="shared" si="12"/>
        <v>0.99833184378355422</v>
      </c>
      <c r="K418" s="8">
        <f t="shared" si="13"/>
        <v>-7.2507597803728651E-4</v>
      </c>
      <c r="W418" s="3"/>
      <c r="X418" s="4"/>
    </row>
    <row r="419" spans="4:24" x14ac:dyDescent="0.25">
      <c r="D419" s="3">
        <v>41987</v>
      </c>
      <c r="E419" s="4">
        <v>4679.67</v>
      </c>
      <c r="F419" s="4">
        <v>4782.13</v>
      </c>
      <c r="G419" s="4">
        <v>4547.3100000000004</v>
      </c>
      <c r="H419" s="4">
        <v>4765.38</v>
      </c>
      <c r="I419" s="4">
        <v>4765.38</v>
      </c>
      <c r="J419" s="8">
        <f t="shared" si="12"/>
        <v>0.981112257220489</v>
      </c>
      <c r="K419" s="8">
        <f t="shared" si="13"/>
        <v>-8.2812985301379729E-3</v>
      </c>
      <c r="W419" s="3"/>
      <c r="X419" s="4"/>
    </row>
    <row r="420" spans="4:24" x14ac:dyDescent="0.25">
      <c r="D420" s="3">
        <v>41994</v>
      </c>
      <c r="E420" s="4">
        <v>4759.04</v>
      </c>
      <c r="F420" s="4">
        <v>4814.95</v>
      </c>
      <c r="G420" s="4">
        <v>4757.8</v>
      </c>
      <c r="H420" s="4">
        <v>4806.8599999999997</v>
      </c>
      <c r="I420" s="4">
        <v>4806.8599999999997</v>
      </c>
      <c r="J420" s="8">
        <f t="shared" si="12"/>
        <v>1.0169605976489795</v>
      </c>
      <c r="K420" s="8">
        <f t="shared" si="13"/>
        <v>7.3041264181956528E-3</v>
      </c>
      <c r="W420" s="3"/>
      <c r="X420" s="4"/>
    </row>
    <row r="421" spans="4:24" x14ac:dyDescent="0.25">
      <c r="D421" s="3">
        <v>42001</v>
      </c>
      <c r="E421" s="4">
        <v>4801.26</v>
      </c>
      <c r="F421" s="4">
        <v>4813.72</v>
      </c>
      <c r="G421" s="4">
        <v>4698.1099999999997</v>
      </c>
      <c r="H421" s="4">
        <v>4726.8100000000004</v>
      </c>
      <c r="I421" s="4">
        <v>4726.8100000000004</v>
      </c>
      <c r="J421" s="8">
        <f t="shared" si="12"/>
        <v>1.0088715371167294</v>
      </c>
      <c r="K421" s="8">
        <f t="shared" si="13"/>
        <v>3.8358696331545687E-3</v>
      </c>
      <c r="W421" s="3"/>
      <c r="X421" s="4"/>
    </row>
    <row r="422" spans="4:24" x14ac:dyDescent="0.25">
      <c r="D422" s="3">
        <v>42008</v>
      </c>
      <c r="E422" s="4">
        <v>4700.34</v>
      </c>
      <c r="F422" s="4">
        <v>4744.71</v>
      </c>
      <c r="G422" s="4">
        <v>4567.59</v>
      </c>
      <c r="H422" s="4">
        <v>4704.07</v>
      </c>
      <c r="I422" s="4">
        <v>4704.07</v>
      </c>
      <c r="J422" s="8">
        <f t="shared" si="12"/>
        <v>0.9789805176141263</v>
      </c>
      <c r="K422" s="8">
        <f t="shared" si="13"/>
        <v>-9.2259508698647099E-3</v>
      </c>
      <c r="W422" s="3"/>
      <c r="X422" s="4"/>
    </row>
    <row r="423" spans="4:24" x14ac:dyDescent="0.25">
      <c r="D423" s="3">
        <v>42015</v>
      </c>
      <c r="E423" s="4">
        <v>4714.07</v>
      </c>
      <c r="F423" s="4">
        <v>4751.34</v>
      </c>
      <c r="G423" s="4">
        <v>4563.1099999999997</v>
      </c>
      <c r="H423" s="4">
        <v>4634.38</v>
      </c>
      <c r="I423" s="4">
        <v>4634.38</v>
      </c>
      <c r="J423" s="8">
        <f t="shared" si="12"/>
        <v>1.002921065284639</v>
      </c>
      <c r="K423" s="8">
        <f t="shared" si="13"/>
        <v>1.2667532992686975E-3</v>
      </c>
      <c r="W423" s="3"/>
      <c r="X423" s="4"/>
    </row>
    <row r="424" spans="4:24" x14ac:dyDescent="0.25">
      <c r="D424" s="3">
        <v>42022</v>
      </c>
      <c r="E424" s="4">
        <v>4655.84</v>
      </c>
      <c r="F424" s="4">
        <v>4771.18</v>
      </c>
      <c r="G424" s="4">
        <v>4601.1000000000004</v>
      </c>
      <c r="H424" s="4">
        <v>4757.88</v>
      </c>
      <c r="I424" s="4">
        <v>4757.88</v>
      </c>
      <c r="J424" s="8">
        <f t="shared" si="12"/>
        <v>0.98764761660306288</v>
      </c>
      <c r="K424" s="8">
        <f t="shared" si="13"/>
        <v>-5.3979799699102743E-3</v>
      </c>
      <c r="W424" s="3"/>
      <c r="X424" s="4"/>
    </row>
    <row r="425" spans="4:24" x14ac:dyDescent="0.25">
      <c r="D425" s="3">
        <v>42029</v>
      </c>
      <c r="E425" s="4">
        <v>4752.3599999999997</v>
      </c>
      <c r="F425" s="4">
        <v>4774.18</v>
      </c>
      <c r="G425" s="4">
        <v>4601.76</v>
      </c>
      <c r="H425" s="4">
        <v>4635.24</v>
      </c>
      <c r="I425" s="4">
        <v>4635.24</v>
      </c>
      <c r="J425" s="8">
        <f t="shared" si="12"/>
        <v>1.0207309529537096</v>
      </c>
      <c r="K425" s="8">
        <f t="shared" si="13"/>
        <v>8.9112846476638516E-3</v>
      </c>
      <c r="W425" s="3"/>
      <c r="X425" s="4"/>
    </row>
    <row r="426" spans="4:24" x14ac:dyDescent="0.25">
      <c r="D426" s="3">
        <v>42036</v>
      </c>
      <c r="E426" s="4">
        <v>4650.6000000000004</v>
      </c>
      <c r="F426" s="4">
        <v>4787.18</v>
      </c>
      <c r="G426" s="4">
        <v>4580.46</v>
      </c>
      <c r="H426" s="4">
        <v>4744.3999999999996</v>
      </c>
      <c r="I426" s="4">
        <v>4744.3999999999996</v>
      </c>
      <c r="J426" s="8">
        <f t="shared" si="12"/>
        <v>0.97858748074640822</v>
      </c>
      <c r="K426" s="8">
        <f t="shared" si="13"/>
        <v>-9.4003445514850847E-3</v>
      </c>
      <c r="W426" s="3"/>
      <c r="X426" s="4"/>
    </row>
    <row r="427" spans="4:24" x14ac:dyDescent="0.25">
      <c r="D427" s="3">
        <v>42043</v>
      </c>
      <c r="E427" s="4">
        <v>4723.7299999999996</v>
      </c>
      <c r="F427" s="4">
        <v>4893.84</v>
      </c>
      <c r="G427" s="4">
        <v>4719.6099999999997</v>
      </c>
      <c r="H427" s="4">
        <v>4893.84</v>
      </c>
      <c r="I427" s="4">
        <v>4893.84</v>
      </c>
      <c r="J427" s="8">
        <f t="shared" si="12"/>
        <v>1.0157248527071774</v>
      </c>
      <c r="K427" s="8">
        <f t="shared" si="13"/>
        <v>6.7760788786347236E-3</v>
      </c>
      <c r="W427" s="3"/>
      <c r="X427" s="4"/>
    </row>
    <row r="428" spans="4:24" x14ac:dyDescent="0.25">
      <c r="D428" s="3">
        <v>42050</v>
      </c>
      <c r="E428" s="4">
        <v>4889.99</v>
      </c>
      <c r="F428" s="4">
        <v>4957.0200000000004</v>
      </c>
      <c r="G428" s="4">
        <v>4880.6400000000003</v>
      </c>
      <c r="H428" s="4">
        <v>4955.97</v>
      </c>
      <c r="I428" s="4">
        <v>4955.97</v>
      </c>
      <c r="J428" s="8">
        <f t="shared" si="12"/>
        <v>1.0351967618809712</v>
      </c>
      <c r="K428" s="8">
        <f t="shared" si="13"/>
        <v>1.5022904843727354E-2</v>
      </c>
      <c r="W428" s="3"/>
      <c r="X428" s="4"/>
    </row>
    <row r="429" spans="4:24" x14ac:dyDescent="0.25">
      <c r="D429" s="3">
        <v>42057</v>
      </c>
      <c r="E429" s="4">
        <v>4953.1000000000004</v>
      </c>
      <c r="F429" s="4">
        <v>4989.25</v>
      </c>
      <c r="G429" s="4">
        <v>4939.5600000000004</v>
      </c>
      <c r="H429" s="4">
        <v>4963.53</v>
      </c>
      <c r="I429" s="4">
        <v>4963.53</v>
      </c>
      <c r="J429" s="8">
        <f t="shared" si="12"/>
        <v>1.0129059568628975</v>
      </c>
      <c r="K429" s="8">
        <f t="shared" si="13"/>
        <v>5.5691252107735326E-3</v>
      </c>
      <c r="W429" s="3"/>
      <c r="X429" s="4"/>
    </row>
    <row r="430" spans="4:24" x14ac:dyDescent="0.25">
      <c r="D430" s="3">
        <v>42064</v>
      </c>
      <c r="E430" s="4">
        <v>4973.43</v>
      </c>
      <c r="F430" s="4">
        <v>5008.57</v>
      </c>
      <c r="G430" s="4">
        <v>4918.63</v>
      </c>
      <c r="H430" s="4">
        <v>4927.37</v>
      </c>
      <c r="I430" s="4">
        <v>4927.37</v>
      </c>
      <c r="J430" s="8">
        <f t="shared" si="12"/>
        <v>1.0041045002119884</v>
      </c>
      <c r="K430" s="8">
        <f t="shared" si="13"/>
        <v>1.7789135099206773E-3</v>
      </c>
      <c r="W430" s="3"/>
      <c r="X430" s="4"/>
    </row>
    <row r="431" spans="4:24" x14ac:dyDescent="0.25">
      <c r="D431" s="3">
        <v>42071</v>
      </c>
      <c r="E431" s="4">
        <v>4936.08</v>
      </c>
      <c r="F431" s="4">
        <v>4950.47</v>
      </c>
      <c r="G431" s="4">
        <v>4842.8</v>
      </c>
      <c r="H431" s="4">
        <v>4871.76</v>
      </c>
      <c r="I431" s="4">
        <v>4871.76</v>
      </c>
      <c r="J431" s="8">
        <f t="shared" si="12"/>
        <v>0.99249009235075181</v>
      </c>
      <c r="K431" s="8">
        <f t="shared" si="13"/>
        <v>-3.2738199390275184E-3</v>
      </c>
      <c r="W431" s="3"/>
      <c r="X431" s="4"/>
    </row>
    <row r="432" spans="4:24" x14ac:dyDescent="0.25">
      <c r="D432" s="3">
        <v>42078</v>
      </c>
      <c r="E432" s="4">
        <v>4897.2700000000004</v>
      </c>
      <c r="F432" s="4">
        <v>5042.1400000000003</v>
      </c>
      <c r="G432" s="4">
        <v>4889.09</v>
      </c>
      <c r="H432" s="4">
        <v>5026.42</v>
      </c>
      <c r="I432" s="4">
        <v>5026.42</v>
      </c>
      <c r="J432" s="8">
        <f t="shared" si="12"/>
        <v>0.99213748561611659</v>
      </c>
      <c r="K432" s="8">
        <f t="shared" si="13"/>
        <v>-3.4281412459018076E-3</v>
      </c>
      <c r="W432" s="3"/>
      <c r="X432" s="4"/>
    </row>
    <row r="433" spans="4:46" x14ac:dyDescent="0.25">
      <c r="D433" s="3">
        <v>42085</v>
      </c>
      <c r="E433" s="4">
        <v>5020.6000000000004</v>
      </c>
      <c r="F433" s="4">
        <v>5032.4799999999996</v>
      </c>
      <c r="G433" s="4">
        <v>4825.93</v>
      </c>
      <c r="H433" s="4">
        <v>4891.22</v>
      </c>
      <c r="I433" s="4">
        <v>4891.22</v>
      </c>
      <c r="J433" s="8">
        <f t="shared" si="12"/>
        <v>1.0251834185168471</v>
      </c>
      <c r="K433" s="8">
        <f t="shared" si="13"/>
        <v>1.0801573219510526E-2</v>
      </c>
      <c r="W433" s="3"/>
      <c r="X433" s="4"/>
    </row>
    <row r="434" spans="4:46" x14ac:dyDescent="0.25">
      <c r="D434" s="3">
        <v>42092</v>
      </c>
      <c r="E434" s="4">
        <v>4921.78</v>
      </c>
      <c r="F434" s="4">
        <v>4948.46</v>
      </c>
      <c r="G434" s="4">
        <v>4844.3900000000003</v>
      </c>
      <c r="H434" s="4">
        <v>4886.9399999999996</v>
      </c>
      <c r="I434" s="4">
        <v>4886.9399999999996</v>
      </c>
      <c r="J434" s="8">
        <f t="shared" si="12"/>
        <v>0.98031709357447305</v>
      </c>
      <c r="K434" s="8">
        <f t="shared" si="13"/>
        <v>-8.633424598255961E-3</v>
      </c>
      <c r="W434" s="3"/>
      <c r="X434" s="4"/>
      <c r="AT434" s="13"/>
    </row>
    <row r="435" spans="4:46" x14ac:dyDescent="0.25">
      <c r="D435" s="3">
        <v>42099</v>
      </c>
      <c r="E435" s="4">
        <v>4855.9399999999996</v>
      </c>
      <c r="F435" s="4">
        <v>4996.08</v>
      </c>
      <c r="G435" s="4">
        <v>4852.91</v>
      </c>
      <c r="H435" s="4">
        <v>4995.9799999999996</v>
      </c>
      <c r="I435" s="4">
        <v>4995.9799999999996</v>
      </c>
      <c r="J435" s="8">
        <f t="shared" si="12"/>
        <v>0.98662272592436062</v>
      </c>
      <c r="K435" s="8">
        <f t="shared" si="13"/>
        <v>-5.8488851947016409E-3</v>
      </c>
      <c r="W435" s="3"/>
      <c r="X435" s="4"/>
    </row>
    <row r="436" spans="4:46" x14ac:dyDescent="0.25">
      <c r="D436" s="3">
        <v>42106</v>
      </c>
      <c r="E436" s="4">
        <v>5001.55</v>
      </c>
      <c r="F436" s="4">
        <v>5024.25</v>
      </c>
      <c r="G436" s="4">
        <v>4912.33</v>
      </c>
      <c r="H436" s="4">
        <v>4931.8100000000004</v>
      </c>
      <c r="I436" s="4">
        <v>4931.8100000000004</v>
      </c>
      <c r="J436" s="8">
        <f t="shared" si="12"/>
        <v>1.029985955345412</v>
      </c>
      <c r="K436" s="8">
        <f t="shared" si="13"/>
        <v>1.28313028046155E-2</v>
      </c>
      <c r="W436" s="3"/>
      <c r="X436" s="4"/>
    </row>
    <row r="437" spans="4:46" x14ac:dyDescent="0.25">
      <c r="D437" s="3">
        <v>42113</v>
      </c>
      <c r="E437" s="4">
        <v>4958.07</v>
      </c>
      <c r="F437" s="4">
        <v>5100.37</v>
      </c>
      <c r="G437" s="4">
        <v>4952.68</v>
      </c>
      <c r="H437" s="4">
        <v>5092.08</v>
      </c>
      <c r="I437" s="4">
        <v>5092.08</v>
      </c>
      <c r="J437" s="8">
        <f t="shared" si="12"/>
        <v>0.99130669492457324</v>
      </c>
      <c r="K437" s="8">
        <f t="shared" si="13"/>
        <v>-3.7919607449272467E-3</v>
      </c>
      <c r="W437" s="3"/>
      <c r="X437" s="4"/>
    </row>
    <row r="438" spans="4:46" x14ac:dyDescent="0.25">
      <c r="D438" s="3">
        <v>42120</v>
      </c>
      <c r="E438" s="4">
        <v>5104.3599999999997</v>
      </c>
      <c r="F438" s="4">
        <v>5119.83</v>
      </c>
      <c r="G438" s="4">
        <v>4921.55</v>
      </c>
      <c r="H438" s="4">
        <v>5005.3900000000003</v>
      </c>
      <c r="I438" s="4">
        <v>5005.3900000000003</v>
      </c>
      <c r="J438" s="8">
        <f t="shared" si="12"/>
        <v>1.0295054325574267</v>
      </c>
      <c r="K438" s="8">
        <f t="shared" si="13"/>
        <v>1.2628642671862788E-2</v>
      </c>
      <c r="W438" s="3"/>
      <c r="X438" s="4"/>
    </row>
    <row r="439" spans="4:46" x14ac:dyDescent="0.25">
      <c r="D439" s="3">
        <v>42127</v>
      </c>
      <c r="E439" s="4">
        <v>5018.3500000000004</v>
      </c>
      <c r="F439" s="4">
        <v>5043.62</v>
      </c>
      <c r="G439" s="4">
        <v>4888.17</v>
      </c>
      <c r="H439" s="4">
        <v>5003.55</v>
      </c>
      <c r="I439" s="4">
        <v>5003.55</v>
      </c>
      <c r="J439" s="8">
        <f t="shared" si="12"/>
        <v>0.98314969947260789</v>
      </c>
      <c r="K439" s="8">
        <f t="shared" si="13"/>
        <v>-7.3803492024645404E-3</v>
      </c>
      <c r="W439" s="3"/>
      <c r="X439" s="4"/>
    </row>
    <row r="440" spans="4:46" x14ac:dyDescent="0.25">
      <c r="D440" s="3">
        <v>42134</v>
      </c>
      <c r="E440" s="4">
        <v>5003.26</v>
      </c>
      <c r="F440" s="4">
        <v>5062.6499999999996</v>
      </c>
      <c r="G440" s="4">
        <v>4931.6000000000004</v>
      </c>
      <c r="H440" s="4">
        <v>5048.29</v>
      </c>
      <c r="I440" s="4">
        <v>5048.29</v>
      </c>
      <c r="J440" s="8">
        <f t="shared" si="12"/>
        <v>0.99699303555949659</v>
      </c>
      <c r="K440" s="8">
        <f t="shared" si="13"/>
        <v>-1.3078754181780848E-3</v>
      </c>
      <c r="W440" s="3"/>
      <c r="X440" s="4"/>
    </row>
    <row r="441" spans="4:46" x14ac:dyDescent="0.25">
      <c r="D441" s="3">
        <v>42141</v>
      </c>
      <c r="E441" s="4">
        <v>5040.92</v>
      </c>
      <c r="F441" s="4">
        <v>5103.84</v>
      </c>
      <c r="G441" s="4">
        <v>5037.54</v>
      </c>
      <c r="H441" s="4">
        <v>5089.3599999999997</v>
      </c>
      <c r="I441" s="4">
        <v>5089.3599999999997</v>
      </c>
      <c r="J441" s="8">
        <f t="shared" si="12"/>
        <v>1.0075270923357971</v>
      </c>
      <c r="K441" s="8">
        <f t="shared" si="13"/>
        <v>3.2567331195916703E-3</v>
      </c>
      <c r="W441" s="3"/>
      <c r="X441" s="4"/>
    </row>
    <row r="442" spans="4:46" x14ac:dyDescent="0.25">
      <c r="D442" s="3">
        <v>42148</v>
      </c>
      <c r="E442" s="4">
        <v>5076.91</v>
      </c>
      <c r="F442" s="4">
        <v>5111.54</v>
      </c>
      <c r="G442" s="4">
        <v>5016.74</v>
      </c>
      <c r="H442" s="4">
        <v>5070.03</v>
      </c>
      <c r="I442" s="4">
        <v>5070.03</v>
      </c>
      <c r="J442" s="8">
        <f t="shared" si="12"/>
        <v>1.0071395697610752</v>
      </c>
      <c r="K442" s="8">
        <f t="shared" si="13"/>
        <v>3.0896594085340853E-3</v>
      </c>
      <c r="W442" s="3"/>
      <c r="X442" s="4"/>
    </row>
    <row r="443" spans="4:46" x14ac:dyDescent="0.25">
      <c r="D443" s="3">
        <v>42155</v>
      </c>
      <c r="E443" s="4">
        <v>5094.9399999999996</v>
      </c>
      <c r="F443" s="4">
        <v>5114.6000000000004</v>
      </c>
      <c r="G443" s="4">
        <v>5025.5200000000004</v>
      </c>
      <c r="H443" s="4">
        <v>5068.46</v>
      </c>
      <c r="I443" s="4">
        <v>5068.46</v>
      </c>
      <c r="J443" s="8">
        <f t="shared" si="12"/>
        <v>1.003551372783839</v>
      </c>
      <c r="K443" s="8">
        <f t="shared" si="13"/>
        <v>1.5396093551163451E-3</v>
      </c>
      <c r="W443" s="3"/>
      <c r="X443" s="4"/>
    </row>
    <row r="444" spans="4:46" x14ac:dyDescent="0.25">
      <c r="D444" s="3">
        <v>42162</v>
      </c>
      <c r="E444" s="4">
        <v>5066.6499999999996</v>
      </c>
      <c r="F444" s="4">
        <v>5101.3900000000003</v>
      </c>
      <c r="G444" s="4">
        <v>4974.62</v>
      </c>
      <c r="H444" s="4">
        <v>5051.1000000000004</v>
      </c>
      <c r="I444" s="4">
        <v>5051.1000000000004</v>
      </c>
      <c r="J444" s="8">
        <f t="shared" si="12"/>
        <v>0.99444743215818043</v>
      </c>
      <c r="K444" s="8">
        <f t="shared" si="13"/>
        <v>-2.4181693289147058E-3</v>
      </c>
      <c r="W444" s="3"/>
      <c r="X444" s="4"/>
    </row>
    <row r="445" spans="4:46" x14ac:dyDescent="0.25">
      <c r="D445" s="3">
        <v>42169</v>
      </c>
      <c r="E445" s="4">
        <v>5011.79</v>
      </c>
      <c r="F445" s="4">
        <v>5143.32</v>
      </c>
      <c r="G445" s="4">
        <v>4985.9399999999996</v>
      </c>
      <c r="H445" s="4">
        <v>5117</v>
      </c>
      <c r="I445" s="4">
        <v>5117</v>
      </c>
      <c r="J445" s="8">
        <f t="shared" si="12"/>
        <v>0.98917233280372641</v>
      </c>
      <c r="K445" s="8">
        <f t="shared" si="13"/>
        <v>-4.7280393777740706E-3</v>
      </c>
      <c r="W445" s="3"/>
      <c r="X445" s="4"/>
    </row>
    <row r="446" spans="4:46" x14ac:dyDescent="0.25">
      <c r="D446" s="3">
        <v>42176</v>
      </c>
      <c r="E446" s="4">
        <v>5147.87</v>
      </c>
      <c r="F446" s="4">
        <v>5164.3599999999997</v>
      </c>
      <c r="G446" s="4">
        <v>5060.82</v>
      </c>
      <c r="H446" s="4">
        <v>5080.51</v>
      </c>
      <c r="I446" s="4">
        <v>5080.51</v>
      </c>
      <c r="J446" s="8">
        <f t="shared" si="12"/>
        <v>1.0271519756414376</v>
      </c>
      <c r="K446" s="8">
        <f t="shared" si="13"/>
        <v>1.1634705816785941E-2</v>
      </c>
      <c r="W446" s="3"/>
      <c r="X446" s="4"/>
    </row>
    <row r="447" spans="4:46" x14ac:dyDescent="0.25">
      <c r="D447" s="3">
        <v>42183</v>
      </c>
      <c r="E447" s="4">
        <v>5021.21</v>
      </c>
      <c r="F447" s="4">
        <v>5051.01</v>
      </c>
      <c r="G447" s="4">
        <v>4956.2299999999996</v>
      </c>
      <c r="H447" s="4">
        <v>5009.21</v>
      </c>
      <c r="I447" s="4">
        <v>5009.21</v>
      </c>
      <c r="J447" s="8">
        <f t="shared" si="12"/>
        <v>0.97539564907427734</v>
      </c>
      <c r="K447" s="8">
        <f t="shared" si="13"/>
        <v>-1.0819185987887914E-2</v>
      </c>
      <c r="W447" s="3"/>
      <c r="X447" s="4"/>
    </row>
    <row r="448" spans="4:46" x14ac:dyDescent="0.25">
      <c r="D448" s="3">
        <v>42190</v>
      </c>
      <c r="E448" s="4">
        <v>4963.8</v>
      </c>
      <c r="F448" s="4">
        <v>5020.71</v>
      </c>
      <c r="G448" s="4">
        <v>4901.51</v>
      </c>
      <c r="H448" s="4">
        <v>4997.7</v>
      </c>
      <c r="I448" s="4">
        <v>4997.7</v>
      </c>
      <c r="J448" s="8">
        <f t="shared" si="12"/>
        <v>0.98856650090316878</v>
      </c>
      <c r="K448" s="8">
        <f t="shared" si="13"/>
        <v>-4.9941103625963127E-3</v>
      </c>
      <c r="W448" s="3"/>
      <c r="X448" s="4"/>
    </row>
    <row r="449" spans="4:24" x14ac:dyDescent="0.25">
      <c r="D449" s="3">
        <v>42197</v>
      </c>
      <c r="E449" s="4">
        <v>5037.2700000000004</v>
      </c>
      <c r="F449" s="4">
        <v>5210.16</v>
      </c>
      <c r="G449" s="4">
        <v>5036.68</v>
      </c>
      <c r="H449" s="4">
        <v>5210.1400000000003</v>
      </c>
      <c r="I449" s="4">
        <v>5210.1400000000003</v>
      </c>
      <c r="J449" s="8">
        <f t="shared" si="12"/>
        <v>1.0148011604013054</v>
      </c>
      <c r="K449" s="8">
        <f t="shared" si="13"/>
        <v>6.3809551555224367E-3</v>
      </c>
      <c r="W449" s="3"/>
      <c r="X449" s="4"/>
    </row>
    <row r="450" spans="4:24" x14ac:dyDescent="0.25">
      <c r="D450" s="3">
        <v>42204</v>
      </c>
      <c r="E450" s="4">
        <v>5223.18</v>
      </c>
      <c r="F450" s="4">
        <v>5231.9399999999996</v>
      </c>
      <c r="G450" s="4">
        <v>5084.51</v>
      </c>
      <c r="H450" s="4">
        <v>5088.63</v>
      </c>
      <c r="I450" s="4">
        <v>5088.63</v>
      </c>
      <c r="J450" s="8">
        <f t="shared" si="12"/>
        <v>1.0369068959972365</v>
      </c>
      <c r="K450" s="8">
        <f t="shared" si="13"/>
        <v>1.5739762782579176E-2</v>
      </c>
      <c r="W450" s="3"/>
      <c r="X450" s="4"/>
    </row>
    <row r="451" spans="4:24" x14ac:dyDescent="0.25">
      <c r="D451" s="3">
        <v>42211</v>
      </c>
      <c r="E451" s="4">
        <v>5055.92</v>
      </c>
      <c r="F451" s="4">
        <v>5155.0200000000004</v>
      </c>
      <c r="G451" s="4">
        <v>5025.6099999999997</v>
      </c>
      <c r="H451" s="4">
        <v>5128.28</v>
      </c>
      <c r="I451" s="4">
        <v>5128.28</v>
      </c>
      <c r="J451" s="8">
        <f t="shared" si="12"/>
        <v>0.96797736244969534</v>
      </c>
      <c r="K451" s="8">
        <f t="shared" si="13"/>
        <v>-1.4134799177288715E-2</v>
      </c>
      <c r="W451" s="3"/>
      <c r="X451" s="4"/>
    </row>
    <row r="452" spans="4:24" x14ac:dyDescent="0.25">
      <c r="D452" s="3">
        <v>42218</v>
      </c>
      <c r="E452" s="4">
        <v>5134.34</v>
      </c>
      <c r="F452" s="4">
        <v>5175.26</v>
      </c>
      <c r="G452" s="4">
        <v>5006.1499999999996</v>
      </c>
      <c r="H452" s="4">
        <v>5043.54</v>
      </c>
      <c r="I452" s="4">
        <v>5043.54</v>
      </c>
      <c r="J452" s="8">
        <f t="shared" si="12"/>
        <v>1.0155105302299088</v>
      </c>
      <c r="K452" s="8">
        <f t="shared" si="13"/>
        <v>6.6844311352437834E-3</v>
      </c>
      <c r="W452" s="3"/>
      <c r="X452" s="4"/>
    </row>
    <row r="453" spans="4:24" x14ac:dyDescent="0.25">
      <c r="D453" s="3">
        <v>42225</v>
      </c>
      <c r="E453" s="4">
        <v>5081.72</v>
      </c>
      <c r="F453" s="4">
        <v>5112.47</v>
      </c>
      <c r="G453" s="4">
        <v>4945.79</v>
      </c>
      <c r="H453" s="4">
        <v>5048.24</v>
      </c>
      <c r="I453" s="4">
        <v>5048.24</v>
      </c>
      <c r="J453" s="8">
        <f t="shared" si="12"/>
        <v>0.98975136044749668</v>
      </c>
      <c r="K453" s="8">
        <f t="shared" si="13"/>
        <v>-4.4738926225527378E-3</v>
      </c>
      <c r="W453" s="3"/>
      <c r="X453" s="4"/>
    </row>
    <row r="454" spans="4:24" x14ac:dyDescent="0.25">
      <c r="D454" s="3">
        <v>42232</v>
      </c>
      <c r="E454" s="4">
        <v>5032.34</v>
      </c>
      <c r="F454" s="4">
        <v>5092.6899999999996</v>
      </c>
      <c r="G454" s="4">
        <v>4706.04</v>
      </c>
      <c r="H454" s="4">
        <v>4706.04</v>
      </c>
      <c r="I454" s="4">
        <v>4706.04</v>
      </c>
      <c r="J454" s="8">
        <f t="shared" si="12"/>
        <v>0.99028281762867687</v>
      </c>
      <c r="K454" s="8">
        <f t="shared" si="13"/>
        <v>-4.2407563168740279E-3</v>
      </c>
      <c r="W454" s="3"/>
      <c r="X454" s="4"/>
    </row>
    <row r="455" spans="4:24" x14ac:dyDescent="0.25">
      <c r="D455" s="3">
        <v>42239</v>
      </c>
      <c r="E455" s="4">
        <v>4351.6099999999997</v>
      </c>
      <c r="F455" s="4">
        <v>4836.78</v>
      </c>
      <c r="G455" s="4">
        <v>4292.1400000000003</v>
      </c>
      <c r="H455" s="4">
        <v>4828.32</v>
      </c>
      <c r="I455" s="4">
        <v>4828.32</v>
      </c>
      <c r="J455" s="8">
        <f t="shared" ref="J455:J518" si="15">E455/E454</f>
        <v>0.86472893325967637</v>
      </c>
      <c r="K455" s="8">
        <f t="shared" ref="K455:K518" si="16">LOG10(J455)</f>
        <v>-6.3120009574393648E-2</v>
      </c>
      <c r="W455" s="3"/>
      <c r="X455" s="4"/>
    </row>
    <row r="456" spans="4:24" x14ac:dyDescent="0.25">
      <c r="D456" s="3">
        <v>42246</v>
      </c>
      <c r="E456" s="4">
        <v>4798.68</v>
      </c>
      <c r="F456" s="4">
        <v>4824.6099999999997</v>
      </c>
      <c r="G456" s="4">
        <v>4614.91</v>
      </c>
      <c r="H456" s="4">
        <v>4683.92</v>
      </c>
      <c r="I456" s="4">
        <v>4683.92</v>
      </c>
      <c r="J456" s="8">
        <f t="shared" si="15"/>
        <v>1.1027366882602072</v>
      </c>
      <c r="K456" s="8">
        <f t="shared" si="16"/>
        <v>4.2471823875037555E-2</v>
      </c>
      <c r="W456" s="3"/>
      <c r="X456" s="4"/>
    </row>
    <row r="457" spans="4:24" x14ac:dyDescent="0.25">
      <c r="D457" s="3">
        <v>42253</v>
      </c>
      <c r="E457" s="4">
        <v>4769.72</v>
      </c>
      <c r="F457" s="4">
        <v>4862.88</v>
      </c>
      <c r="G457" s="4">
        <v>4746.5200000000004</v>
      </c>
      <c r="H457" s="4">
        <v>4822.34</v>
      </c>
      <c r="I457" s="4">
        <v>4822.34</v>
      </c>
      <c r="J457" s="8">
        <f t="shared" si="15"/>
        <v>0.99396500704360369</v>
      </c>
      <c r="K457" s="8">
        <f t="shared" si="16"/>
        <v>-2.6289048535700016E-3</v>
      </c>
      <c r="W457" s="3"/>
      <c r="X457" s="4"/>
    </row>
    <row r="458" spans="4:24" x14ac:dyDescent="0.25">
      <c r="D458" s="3">
        <v>42260</v>
      </c>
      <c r="E458" s="4">
        <v>4831.9799999999996</v>
      </c>
      <c r="F458" s="4">
        <v>4960.87</v>
      </c>
      <c r="G458" s="4">
        <v>4791.08</v>
      </c>
      <c r="H458" s="4">
        <v>4827.2299999999996</v>
      </c>
      <c r="I458" s="4">
        <v>4827.2299999999996</v>
      </c>
      <c r="J458" s="8">
        <f t="shared" si="15"/>
        <v>1.0130531771257012</v>
      </c>
      <c r="K458" s="8">
        <f t="shared" si="16"/>
        <v>5.6322429181348303E-3</v>
      </c>
      <c r="W458" s="3"/>
      <c r="X458" s="4"/>
    </row>
    <row r="459" spans="4:24" x14ac:dyDescent="0.25">
      <c r="D459" s="3">
        <v>42267</v>
      </c>
      <c r="E459" s="4">
        <v>4851.9799999999996</v>
      </c>
      <c r="F459" s="4">
        <v>4881.46</v>
      </c>
      <c r="G459" s="4">
        <v>4659.4799999999996</v>
      </c>
      <c r="H459" s="4">
        <v>4686.5</v>
      </c>
      <c r="I459" s="4">
        <v>4686.5</v>
      </c>
      <c r="J459" s="8">
        <f t="shared" si="15"/>
        <v>1.0041390899796772</v>
      </c>
      <c r="K459" s="8">
        <f t="shared" si="16"/>
        <v>1.7938739911216677E-3</v>
      </c>
      <c r="W459" s="3"/>
      <c r="X459" s="4"/>
    </row>
    <row r="460" spans="4:24" x14ac:dyDescent="0.25">
      <c r="D460" s="3">
        <v>42274</v>
      </c>
      <c r="E460" s="4">
        <v>4665.0600000000004</v>
      </c>
      <c r="F460" s="4">
        <v>4707.78</v>
      </c>
      <c r="G460" s="4">
        <v>4487.0600000000004</v>
      </c>
      <c r="H460" s="4">
        <v>4707.78</v>
      </c>
      <c r="I460" s="4">
        <v>4707.78</v>
      </c>
      <c r="J460" s="8">
        <f t="shared" si="15"/>
        <v>0.96147552133355885</v>
      </c>
      <c r="K460" s="8">
        <f t="shared" si="16"/>
        <v>-1.7061768196263496E-2</v>
      </c>
      <c r="W460" s="3"/>
      <c r="X460" s="4"/>
    </row>
    <row r="461" spans="4:24" x14ac:dyDescent="0.25">
      <c r="D461" s="3">
        <v>42281</v>
      </c>
      <c r="E461" s="4">
        <v>4742.13</v>
      </c>
      <c r="F461" s="4">
        <v>4841.38</v>
      </c>
      <c r="G461" s="4">
        <v>4711.79</v>
      </c>
      <c r="H461" s="4">
        <v>4830.47</v>
      </c>
      <c r="I461" s="4">
        <v>4830.47</v>
      </c>
      <c r="J461" s="8">
        <f t="shared" si="15"/>
        <v>1.0165206878368123</v>
      </c>
      <c r="K461" s="8">
        <f t="shared" si="16"/>
        <v>7.116221657720731E-3</v>
      </c>
      <c r="W461" s="3"/>
      <c r="X461" s="4"/>
    </row>
    <row r="462" spans="4:24" x14ac:dyDescent="0.25">
      <c r="D462" s="3">
        <v>42288</v>
      </c>
      <c r="E462" s="4">
        <v>4839.79</v>
      </c>
      <c r="F462" s="4">
        <v>4886.95</v>
      </c>
      <c r="G462" s="4">
        <v>4771.62</v>
      </c>
      <c r="H462" s="4">
        <v>4886.6899999999996</v>
      </c>
      <c r="I462" s="4">
        <v>4886.6899999999996</v>
      </c>
      <c r="J462" s="8">
        <f t="shared" si="15"/>
        <v>1.0205941212071368</v>
      </c>
      <c r="K462" s="8">
        <f t="shared" si="16"/>
        <v>8.8530623945528835E-3</v>
      </c>
      <c r="W462" s="3"/>
      <c r="X462" s="4"/>
    </row>
    <row r="463" spans="4:24" x14ac:dyDescent="0.25">
      <c r="D463" s="3">
        <v>42295</v>
      </c>
      <c r="E463" s="4">
        <v>4873.54</v>
      </c>
      <c r="F463" s="4">
        <v>5048.55</v>
      </c>
      <c r="G463" s="4">
        <v>4836.46</v>
      </c>
      <c r="H463" s="4">
        <v>5031.8599999999997</v>
      </c>
      <c r="I463" s="4">
        <v>5031.8599999999997</v>
      </c>
      <c r="J463" s="8">
        <f t="shared" si="15"/>
        <v>1.0069734430626123</v>
      </c>
      <c r="K463" s="8">
        <f t="shared" si="16"/>
        <v>3.0180170447307499E-3</v>
      </c>
      <c r="W463" s="3"/>
      <c r="X463" s="4"/>
    </row>
    <row r="464" spans="4:24" x14ac:dyDescent="0.25">
      <c r="D464" s="3">
        <v>42302</v>
      </c>
      <c r="E464" s="4">
        <v>5030.8</v>
      </c>
      <c r="F464" s="4">
        <v>5095.6899999999996</v>
      </c>
      <c r="G464" s="4">
        <v>5009.07</v>
      </c>
      <c r="H464" s="4">
        <v>5053.75</v>
      </c>
      <c r="I464" s="4">
        <v>5053.75</v>
      </c>
      <c r="J464" s="8">
        <f t="shared" si="15"/>
        <v>1.0322681254283335</v>
      </c>
      <c r="K464" s="8">
        <f t="shared" si="16"/>
        <v>1.3792517319951033E-2</v>
      </c>
      <c r="W464" s="3"/>
      <c r="X464" s="4"/>
    </row>
    <row r="465" spans="4:24" x14ac:dyDescent="0.25">
      <c r="D465" s="3">
        <v>42309</v>
      </c>
      <c r="E465" s="4">
        <v>5065.6400000000003</v>
      </c>
      <c r="F465" s="4">
        <v>5163.47</v>
      </c>
      <c r="G465" s="4">
        <v>5061.47</v>
      </c>
      <c r="H465" s="4">
        <v>5147.12</v>
      </c>
      <c r="I465" s="4">
        <v>5147.12</v>
      </c>
      <c r="J465" s="8">
        <f t="shared" si="15"/>
        <v>1.0069253399061779</v>
      </c>
      <c r="K465" s="8">
        <f t="shared" si="16"/>
        <v>2.9972702866690212E-3</v>
      </c>
      <c r="W465" s="3"/>
      <c r="X465" s="4"/>
    </row>
    <row r="466" spans="4:24" x14ac:dyDescent="0.25">
      <c r="D466" s="3">
        <v>42316</v>
      </c>
      <c r="E466" s="4">
        <v>5128.9399999999996</v>
      </c>
      <c r="F466" s="4">
        <v>5133.4399999999996</v>
      </c>
      <c r="G466" s="4">
        <v>4925.3500000000004</v>
      </c>
      <c r="H466" s="4">
        <v>4927.88</v>
      </c>
      <c r="I466" s="4">
        <v>4927.88</v>
      </c>
      <c r="J466" s="8">
        <f t="shared" si="15"/>
        <v>1.0124959531273441</v>
      </c>
      <c r="K466" s="8">
        <f t="shared" si="16"/>
        <v>5.3932960467300709E-3</v>
      </c>
      <c r="W466" s="3"/>
      <c r="X466" s="4"/>
    </row>
    <row r="467" spans="4:24" x14ac:dyDescent="0.25">
      <c r="D467" s="3">
        <v>42323</v>
      </c>
      <c r="E467" s="4">
        <v>4916.1400000000003</v>
      </c>
      <c r="F467" s="4">
        <v>5112.46</v>
      </c>
      <c r="G467" s="4">
        <v>4908.66</v>
      </c>
      <c r="H467" s="4">
        <v>5104.92</v>
      </c>
      <c r="I467" s="4">
        <v>5104.92</v>
      </c>
      <c r="J467" s="8">
        <f t="shared" si="15"/>
        <v>0.95850994552480639</v>
      </c>
      <c r="K467" s="8">
        <f t="shared" si="16"/>
        <v>-1.8403376511391258E-2</v>
      </c>
      <c r="W467" s="3"/>
      <c r="X467" s="4"/>
    </row>
    <row r="468" spans="4:24" x14ac:dyDescent="0.25">
      <c r="D468" s="3">
        <v>42330</v>
      </c>
      <c r="E468" s="4">
        <v>5106.72</v>
      </c>
      <c r="F468" s="4">
        <v>5134.3500000000004</v>
      </c>
      <c r="G468" s="4">
        <v>5050.1400000000003</v>
      </c>
      <c r="H468" s="4">
        <v>5127.5200000000004</v>
      </c>
      <c r="I468" s="4">
        <v>5127.5200000000004</v>
      </c>
      <c r="J468" s="8">
        <f t="shared" si="15"/>
        <v>1.0387661864796365</v>
      </c>
      <c r="K468" s="8">
        <f t="shared" si="16"/>
        <v>1.6517804199163752E-2</v>
      </c>
      <c r="W468" s="3"/>
      <c r="X468" s="4"/>
    </row>
    <row r="469" spans="4:24" x14ac:dyDescent="0.25">
      <c r="D469" s="3">
        <v>42337</v>
      </c>
      <c r="E469" s="4">
        <v>5139.58</v>
      </c>
      <c r="F469" s="4">
        <v>5176.7700000000004</v>
      </c>
      <c r="G469" s="4">
        <v>5011.72</v>
      </c>
      <c r="H469" s="4">
        <v>5142.2700000000004</v>
      </c>
      <c r="I469" s="4">
        <v>5142.2700000000004</v>
      </c>
      <c r="J469" s="8">
        <f t="shared" si="15"/>
        <v>1.0064346586458626</v>
      </c>
      <c r="K469" s="8">
        <f t="shared" si="16"/>
        <v>2.7855841817492409E-3</v>
      </c>
      <c r="W469" s="3"/>
      <c r="X469" s="4"/>
    </row>
    <row r="470" spans="4:24" x14ac:dyDescent="0.25">
      <c r="D470" s="3">
        <v>42344</v>
      </c>
      <c r="E470" s="4">
        <v>5139.46</v>
      </c>
      <c r="F470" s="4">
        <v>5139.78</v>
      </c>
      <c r="G470" s="4">
        <v>4928.67</v>
      </c>
      <c r="H470" s="4">
        <v>4933.47</v>
      </c>
      <c r="I470" s="4">
        <v>4933.47</v>
      </c>
      <c r="J470" s="8">
        <f t="shared" si="15"/>
        <v>0.99997665178866757</v>
      </c>
      <c r="K470" s="8">
        <f t="shared" si="16"/>
        <v>-1.0140117721251783E-5</v>
      </c>
      <c r="W470" s="3"/>
      <c r="X470" s="4"/>
    </row>
    <row r="471" spans="4:24" x14ac:dyDescent="0.25">
      <c r="D471" s="3">
        <v>42351</v>
      </c>
      <c r="E471" s="4">
        <v>4932.6099999999997</v>
      </c>
      <c r="F471" s="4">
        <v>5088.58</v>
      </c>
      <c r="G471" s="4">
        <v>4871.59</v>
      </c>
      <c r="H471" s="4">
        <v>4923.08</v>
      </c>
      <c r="I471" s="4">
        <v>4923.08</v>
      </c>
      <c r="J471" s="8">
        <f t="shared" si="15"/>
        <v>0.95975258101045624</v>
      </c>
      <c r="K471" s="8">
        <f t="shared" si="16"/>
        <v>-1.784071128443954E-2</v>
      </c>
      <c r="W471" s="3"/>
      <c r="X471" s="4"/>
    </row>
    <row r="472" spans="4:24" x14ac:dyDescent="0.25">
      <c r="D472" s="3">
        <v>42358</v>
      </c>
      <c r="E472" s="4">
        <v>4957.53</v>
      </c>
      <c r="F472" s="4">
        <v>5063.28</v>
      </c>
      <c r="G472" s="4">
        <v>4928.93</v>
      </c>
      <c r="H472" s="4">
        <v>5048.49</v>
      </c>
      <c r="I472" s="4">
        <v>5048.49</v>
      </c>
      <c r="J472" s="8">
        <f t="shared" si="15"/>
        <v>1.0050520920972872</v>
      </c>
      <c r="K472" s="8">
        <f t="shared" si="16"/>
        <v>2.1885719297480644E-3</v>
      </c>
      <c r="W472" s="3"/>
      <c r="X472" s="4"/>
    </row>
    <row r="473" spans="4:24" x14ac:dyDescent="0.25">
      <c r="D473" s="3">
        <v>42365</v>
      </c>
      <c r="E473" s="4">
        <v>5032.29</v>
      </c>
      <c r="F473" s="4">
        <v>5116.99</v>
      </c>
      <c r="G473" s="4">
        <v>4999.07</v>
      </c>
      <c r="H473" s="4">
        <v>5007.41</v>
      </c>
      <c r="I473" s="4">
        <v>5007.41</v>
      </c>
      <c r="J473" s="8">
        <f t="shared" si="15"/>
        <v>1.0150800902868971</v>
      </c>
      <c r="K473" s="8">
        <f t="shared" si="16"/>
        <v>6.5003096358613489E-3</v>
      </c>
      <c r="W473" s="3"/>
      <c r="X473" s="4"/>
    </row>
    <row r="474" spans="4:24" x14ac:dyDescent="0.25">
      <c r="D474" s="3">
        <v>42372</v>
      </c>
      <c r="E474" s="4">
        <v>4897.6499999999996</v>
      </c>
      <c r="F474" s="4">
        <v>4926.7299999999996</v>
      </c>
      <c r="G474" s="4">
        <v>4637.8500000000004</v>
      </c>
      <c r="H474" s="4">
        <v>4643.63</v>
      </c>
      <c r="I474" s="4">
        <v>4643.63</v>
      </c>
      <c r="J474" s="8">
        <f t="shared" si="15"/>
        <v>0.97324478517732482</v>
      </c>
      <c r="K474" s="8">
        <f t="shared" si="16"/>
        <v>-1.1777914632435396E-2</v>
      </c>
      <c r="W474" s="3"/>
      <c r="X474" s="4"/>
    </row>
    <row r="475" spans="4:24" x14ac:dyDescent="0.25">
      <c r="D475" s="3">
        <v>42379</v>
      </c>
      <c r="E475" s="4">
        <v>4673.4399999999996</v>
      </c>
      <c r="F475" s="4">
        <v>4714.8</v>
      </c>
      <c r="G475" s="4">
        <v>4419.41</v>
      </c>
      <c r="H475" s="4">
        <v>4488.42</v>
      </c>
      <c r="I475" s="4">
        <v>4488.42</v>
      </c>
      <c r="J475" s="8">
        <f t="shared" si="15"/>
        <v>0.95422090186109665</v>
      </c>
      <c r="K475" s="8">
        <f t="shared" si="16"/>
        <v>-2.0351074610550357E-2</v>
      </c>
      <c r="W475" s="3"/>
      <c r="X475" s="4"/>
    </row>
    <row r="476" spans="4:24" x14ac:dyDescent="0.25">
      <c r="D476" s="3">
        <v>42386</v>
      </c>
      <c r="E476" s="4">
        <v>4548.05</v>
      </c>
      <c r="F476" s="4">
        <v>4591.18</v>
      </c>
      <c r="G476" s="4">
        <v>4313.3900000000003</v>
      </c>
      <c r="H476" s="4">
        <v>4591.18</v>
      </c>
      <c r="I476" s="4">
        <v>4591.18</v>
      </c>
      <c r="J476" s="8">
        <f t="shared" si="15"/>
        <v>0.97316965661268795</v>
      </c>
      <c r="K476" s="8">
        <f t="shared" si="16"/>
        <v>-1.181144081305837E-2</v>
      </c>
      <c r="W476" s="3"/>
      <c r="X476" s="4"/>
    </row>
    <row r="477" spans="4:24" x14ac:dyDescent="0.25">
      <c r="D477" s="3">
        <v>42393</v>
      </c>
      <c r="E477" s="4">
        <v>4574.59</v>
      </c>
      <c r="F477" s="4">
        <v>4613.95</v>
      </c>
      <c r="G477" s="4">
        <v>4447.5</v>
      </c>
      <c r="H477" s="4">
        <v>4613.95</v>
      </c>
      <c r="I477" s="4">
        <v>4613.95</v>
      </c>
      <c r="J477" s="8">
        <f t="shared" si="15"/>
        <v>1.0058354679478019</v>
      </c>
      <c r="K477" s="8">
        <f t="shared" si="16"/>
        <v>2.5269457235944483E-3</v>
      </c>
      <c r="W477" s="3"/>
      <c r="X477" s="4"/>
    </row>
    <row r="478" spans="4:24" x14ac:dyDescent="0.25">
      <c r="D478" s="3">
        <v>42400</v>
      </c>
      <c r="E478" s="4">
        <v>4587.59</v>
      </c>
      <c r="F478" s="4">
        <v>4636.93</v>
      </c>
      <c r="G478" s="4">
        <v>4350.37</v>
      </c>
      <c r="H478" s="4">
        <v>4363.1400000000003</v>
      </c>
      <c r="I478" s="4">
        <v>4363.1400000000003</v>
      </c>
      <c r="J478" s="8">
        <f t="shared" si="15"/>
        <v>1.0028417847282489</v>
      </c>
      <c r="K478" s="8">
        <f t="shared" si="16"/>
        <v>1.2324211166977296E-3</v>
      </c>
      <c r="W478" s="3"/>
      <c r="X478" s="4"/>
    </row>
    <row r="479" spans="4:24" x14ac:dyDescent="0.25">
      <c r="D479" s="3">
        <v>42407</v>
      </c>
      <c r="E479" s="4">
        <v>4288.0200000000004</v>
      </c>
      <c r="F479" s="4">
        <v>4369.62</v>
      </c>
      <c r="G479" s="4">
        <v>4209.76</v>
      </c>
      <c r="H479" s="4">
        <v>4337.51</v>
      </c>
      <c r="I479" s="4">
        <v>4337.51</v>
      </c>
      <c r="J479" s="8">
        <f t="shared" si="15"/>
        <v>0.93469991869369329</v>
      </c>
      <c r="K479" s="8">
        <f t="shared" si="16"/>
        <v>-2.9327795088050907E-2</v>
      </c>
      <c r="W479" s="3"/>
      <c r="X479" s="4"/>
    </row>
    <row r="480" spans="4:24" x14ac:dyDescent="0.25">
      <c r="D480" s="3">
        <v>42414</v>
      </c>
      <c r="E480" s="4">
        <v>4397.95</v>
      </c>
      <c r="F480" s="4">
        <v>4548.47</v>
      </c>
      <c r="G480" s="4">
        <v>4376.5200000000004</v>
      </c>
      <c r="H480" s="4">
        <v>4504.43</v>
      </c>
      <c r="I480" s="4">
        <v>4504.43</v>
      </c>
      <c r="J480" s="8">
        <f t="shared" si="15"/>
        <v>1.0256365408743429</v>
      </c>
      <c r="K480" s="8">
        <f t="shared" si="16"/>
        <v>1.0993485280623926E-2</v>
      </c>
      <c r="W480" s="3"/>
      <c r="X480" s="4"/>
    </row>
    <row r="481" spans="4:24" x14ac:dyDescent="0.25">
      <c r="D481" s="3">
        <v>42421</v>
      </c>
      <c r="E481" s="4">
        <v>4548.3100000000004</v>
      </c>
      <c r="F481" s="4">
        <v>4618.8500000000004</v>
      </c>
      <c r="G481" s="4">
        <v>4425.72</v>
      </c>
      <c r="H481" s="4">
        <v>4590.47</v>
      </c>
      <c r="I481" s="4">
        <v>4590.47</v>
      </c>
      <c r="J481" s="8">
        <f t="shared" si="15"/>
        <v>1.0341886560784004</v>
      </c>
      <c r="K481" s="8">
        <f t="shared" si="16"/>
        <v>1.4599769725382341E-2</v>
      </c>
      <c r="W481" s="3"/>
      <c r="X481" s="4"/>
    </row>
    <row r="482" spans="4:24" x14ac:dyDescent="0.25">
      <c r="D482" s="3">
        <v>42428</v>
      </c>
      <c r="E482" s="4">
        <v>4585.3</v>
      </c>
      <c r="F482" s="4">
        <v>4746.6499999999996</v>
      </c>
      <c r="G482" s="4">
        <v>4557.46</v>
      </c>
      <c r="H482" s="4">
        <v>4717.0200000000004</v>
      </c>
      <c r="I482" s="4">
        <v>4717.0200000000004</v>
      </c>
      <c r="J482" s="8">
        <f t="shared" si="15"/>
        <v>1.0081326910434865</v>
      </c>
      <c r="K482" s="8">
        <f t="shared" si="16"/>
        <v>3.5176979779271149E-3</v>
      </c>
      <c r="W482" s="3"/>
      <c r="X482" s="4"/>
    </row>
    <row r="483" spans="4:24" x14ac:dyDescent="0.25">
      <c r="D483" s="3">
        <v>42435</v>
      </c>
      <c r="E483" s="4">
        <v>4690.88</v>
      </c>
      <c r="F483" s="4">
        <v>4748.79</v>
      </c>
      <c r="G483" s="4">
        <v>4607.99</v>
      </c>
      <c r="H483" s="4">
        <v>4748.47</v>
      </c>
      <c r="I483" s="4">
        <v>4748.47</v>
      </c>
      <c r="J483" s="8">
        <f t="shared" si="15"/>
        <v>1.023025756220967</v>
      </c>
      <c r="K483" s="8">
        <f t="shared" si="16"/>
        <v>9.886567870351708E-3</v>
      </c>
      <c r="W483" s="3"/>
      <c r="X483" s="4"/>
    </row>
    <row r="484" spans="4:24" x14ac:dyDescent="0.25">
      <c r="D484" s="3">
        <v>42442</v>
      </c>
      <c r="E484" s="4">
        <v>4733.3900000000003</v>
      </c>
      <c r="F484" s="4">
        <v>4804.58</v>
      </c>
      <c r="G484" s="4">
        <v>4712.07</v>
      </c>
      <c r="H484" s="4">
        <v>4795.6499999999996</v>
      </c>
      <c r="I484" s="4">
        <v>4795.6499999999996</v>
      </c>
      <c r="J484" s="8">
        <f t="shared" si="15"/>
        <v>1.0090622655024217</v>
      </c>
      <c r="K484" s="8">
        <f t="shared" si="16"/>
        <v>3.9179657708848011E-3</v>
      </c>
      <c r="W484" s="3"/>
      <c r="X484" s="4"/>
    </row>
    <row r="485" spans="4:24" x14ac:dyDescent="0.25">
      <c r="D485" s="3">
        <v>42449</v>
      </c>
      <c r="E485" s="4">
        <v>4787.3100000000004</v>
      </c>
      <c r="F485" s="4">
        <v>4835.6000000000004</v>
      </c>
      <c r="G485" s="4">
        <v>4734.7700000000004</v>
      </c>
      <c r="H485" s="4">
        <v>4773.5</v>
      </c>
      <c r="I485" s="4">
        <v>4773.5</v>
      </c>
      <c r="J485" s="8">
        <f t="shared" si="15"/>
        <v>1.0113914129197046</v>
      </c>
      <c r="K485" s="8">
        <f t="shared" si="16"/>
        <v>4.91926199435093E-3</v>
      </c>
      <c r="W485" s="3"/>
      <c r="X485" s="4"/>
    </row>
    <row r="486" spans="4:24" x14ac:dyDescent="0.25">
      <c r="D486" s="3">
        <v>42456</v>
      </c>
      <c r="E486" s="4">
        <v>4785.25</v>
      </c>
      <c r="F486" s="4">
        <v>4917.09</v>
      </c>
      <c r="G486" s="4">
        <v>4749.78</v>
      </c>
      <c r="H486" s="4">
        <v>4914.54</v>
      </c>
      <c r="I486" s="4">
        <v>4914.54</v>
      </c>
      <c r="J486" s="8">
        <f t="shared" si="15"/>
        <v>0.99956969571638343</v>
      </c>
      <c r="K486" s="8">
        <f t="shared" si="16"/>
        <v>-1.869189948208958E-4</v>
      </c>
      <c r="W486" s="3"/>
      <c r="X486" s="4"/>
    </row>
    <row r="487" spans="4:24" x14ac:dyDescent="0.25">
      <c r="D487" s="3">
        <v>42463</v>
      </c>
      <c r="E487" s="4">
        <v>4911.21</v>
      </c>
      <c r="F487" s="4">
        <v>4921.51</v>
      </c>
      <c r="G487" s="4">
        <v>4831.49</v>
      </c>
      <c r="H487" s="4">
        <v>4850.6899999999996</v>
      </c>
      <c r="I487" s="4">
        <v>4850.6899999999996</v>
      </c>
      <c r="J487" s="8">
        <f t="shared" si="15"/>
        <v>1.0263225536805809</v>
      </c>
      <c r="K487" s="8">
        <f t="shared" si="16"/>
        <v>1.1283872733429118E-2</v>
      </c>
      <c r="W487" s="3"/>
      <c r="X487" s="4"/>
    </row>
    <row r="488" spans="4:24" x14ac:dyDescent="0.25">
      <c r="D488" s="3">
        <v>42470</v>
      </c>
      <c r="E488" s="4">
        <v>4873.3900000000003</v>
      </c>
      <c r="F488" s="4">
        <v>4961.3</v>
      </c>
      <c r="G488" s="4">
        <v>4808.91</v>
      </c>
      <c r="H488" s="4">
        <v>4938.22</v>
      </c>
      <c r="I488" s="4">
        <v>4938.22</v>
      </c>
      <c r="J488" s="8">
        <f t="shared" si="15"/>
        <v>0.99229925008297348</v>
      </c>
      <c r="K488" s="8">
        <f t="shared" si="16"/>
        <v>-3.3573368567109052E-3</v>
      </c>
      <c r="W488" s="3"/>
      <c r="X488" s="4"/>
    </row>
    <row r="489" spans="4:24" x14ac:dyDescent="0.25">
      <c r="D489" s="3">
        <v>42477</v>
      </c>
      <c r="E489" s="4">
        <v>4919.3599999999997</v>
      </c>
      <c r="F489" s="4">
        <v>4969.32</v>
      </c>
      <c r="G489" s="4">
        <v>4872.0200000000004</v>
      </c>
      <c r="H489" s="4">
        <v>4906.2299999999996</v>
      </c>
      <c r="I489" s="4">
        <v>4906.2299999999996</v>
      </c>
      <c r="J489" s="8">
        <f t="shared" si="15"/>
        <v>1.0094328588518464</v>
      </c>
      <c r="K489" s="8">
        <f t="shared" si="16"/>
        <v>4.0774376928643975E-3</v>
      </c>
      <c r="W489" s="3"/>
      <c r="X489" s="4"/>
    </row>
    <row r="490" spans="4:24" x14ac:dyDescent="0.25">
      <c r="D490" s="3">
        <v>42484</v>
      </c>
      <c r="E490" s="4">
        <v>4891.4799999999996</v>
      </c>
      <c r="F490" s="4">
        <v>4915</v>
      </c>
      <c r="G490" s="4">
        <v>4740.84</v>
      </c>
      <c r="H490" s="4">
        <v>4775.3599999999997</v>
      </c>
      <c r="I490" s="4">
        <v>4775.3599999999997</v>
      </c>
      <c r="J490" s="8">
        <f t="shared" si="15"/>
        <v>0.99433259611006308</v>
      </c>
      <c r="K490" s="8">
        <f t="shared" si="16"/>
        <v>-2.4683233543649676E-3</v>
      </c>
      <c r="W490" s="3"/>
      <c r="X490" s="4"/>
    </row>
    <row r="491" spans="4:24" x14ac:dyDescent="0.25">
      <c r="D491" s="3">
        <v>42491</v>
      </c>
      <c r="E491" s="4">
        <v>4786.55</v>
      </c>
      <c r="F491" s="4">
        <v>4821.57</v>
      </c>
      <c r="G491" s="4">
        <v>4684.28</v>
      </c>
      <c r="H491" s="4">
        <v>4736.16</v>
      </c>
      <c r="I491" s="4">
        <v>4736.16</v>
      </c>
      <c r="J491" s="8">
        <f t="shared" si="15"/>
        <v>0.97854841479470434</v>
      </c>
      <c r="K491" s="8">
        <f t="shared" si="16"/>
        <v>-9.4176822614481012E-3</v>
      </c>
      <c r="W491" s="3"/>
      <c r="X491" s="4"/>
    </row>
    <row r="492" spans="4:24" x14ac:dyDescent="0.25">
      <c r="D492" s="3">
        <v>42498</v>
      </c>
      <c r="E492" s="4">
        <v>4736.3500000000004</v>
      </c>
      <c r="F492" s="4">
        <v>4812.1899999999996</v>
      </c>
      <c r="G492" s="4">
        <v>4708.26</v>
      </c>
      <c r="H492" s="4">
        <v>4717.68</v>
      </c>
      <c r="I492" s="4">
        <v>4717.68</v>
      </c>
      <c r="J492" s="8">
        <f t="shared" si="15"/>
        <v>0.98951227919900564</v>
      </c>
      <c r="K492" s="8">
        <f t="shared" si="16"/>
        <v>-4.5788121141973597E-3</v>
      </c>
      <c r="W492" s="3"/>
      <c r="X492" s="4"/>
    </row>
    <row r="493" spans="4:24" x14ac:dyDescent="0.25">
      <c r="D493" s="3">
        <v>42505</v>
      </c>
      <c r="E493" s="4">
        <v>4728.8599999999997</v>
      </c>
      <c r="F493" s="4">
        <v>4791.25</v>
      </c>
      <c r="G493" s="4">
        <v>4678.38</v>
      </c>
      <c r="H493" s="4">
        <v>4769.5600000000004</v>
      </c>
      <c r="I493" s="4">
        <v>4769.5600000000004</v>
      </c>
      <c r="J493" s="8">
        <f t="shared" si="15"/>
        <v>0.99841861348929017</v>
      </c>
      <c r="K493" s="8">
        <f t="shared" si="16"/>
        <v>-6.8733104673256737E-4</v>
      </c>
      <c r="W493" s="3"/>
      <c r="X493" s="4"/>
    </row>
    <row r="494" spans="4:24" x14ac:dyDescent="0.25">
      <c r="D494" s="3">
        <v>42512</v>
      </c>
      <c r="E494" s="4">
        <v>4771.57</v>
      </c>
      <c r="F494" s="4">
        <v>4933.5</v>
      </c>
      <c r="G494" s="4">
        <v>4763.91</v>
      </c>
      <c r="H494" s="4">
        <v>4933.5</v>
      </c>
      <c r="I494" s="4">
        <v>4933.5</v>
      </c>
      <c r="J494" s="8">
        <f t="shared" si="15"/>
        <v>1.0090317751001299</v>
      </c>
      <c r="K494" s="8">
        <f t="shared" si="16"/>
        <v>3.9048426822665726E-3</v>
      </c>
      <c r="W494" s="3"/>
      <c r="X494" s="4"/>
    </row>
    <row r="495" spans="4:24" x14ac:dyDescent="0.25">
      <c r="D495" s="3">
        <v>42519</v>
      </c>
      <c r="E495" s="4">
        <v>4938.4799999999996</v>
      </c>
      <c r="F495" s="4">
        <v>4971.3599999999997</v>
      </c>
      <c r="G495" s="4">
        <v>4909.21</v>
      </c>
      <c r="H495" s="4">
        <v>4942.5200000000004</v>
      </c>
      <c r="I495" s="4">
        <v>4942.5200000000004</v>
      </c>
      <c r="J495" s="8">
        <f t="shared" si="15"/>
        <v>1.0349801008892252</v>
      </c>
      <c r="K495" s="8">
        <f t="shared" si="16"/>
        <v>1.4931999882711985E-2</v>
      </c>
      <c r="W495" s="3"/>
      <c r="X495" s="4"/>
    </row>
    <row r="496" spans="4:24" x14ac:dyDescent="0.25">
      <c r="D496" s="3">
        <v>42526</v>
      </c>
      <c r="E496" s="4">
        <v>4950.46</v>
      </c>
      <c r="F496" s="4">
        <v>4980.1400000000003</v>
      </c>
      <c r="G496" s="4">
        <v>4880.6099999999997</v>
      </c>
      <c r="H496" s="4">
        <v>4894.55</v>
      </c>
      <c r="I496" s="4">
        <v>4894.55</v>
      </c>
      <c r="J496" s="8">
        <f t="shared" si="15"/>
        <v>1.00242584762923</v>
      </c>
      <c r="K496" s="8">
        <f t="shared" si="16"/>
        <v>1.0522564478041461E-3</v>
      </c>
      <c r="W496" s="3"/>
      <c r="X496" s="4"/>
    </row>
    <row r="497" spans="4:24" x14ac:dyDescent="0.25">
      <c r="D497" s="3">
        <v>42533</v>
      </c>
      <c r="E497" s="4">
        <v>4868.51</v>
      </c>
      <c r="F497" s="4">
        <v>4894.8500000000004</v>
      </c>
      <c r="G497" s="4">
        <v>4778.78</v>
      </c>
      <c r="H497" s="4">
        <v>4800.34</v>
      </c>
      <c r="I497" s="4">
        <v>4800.34</v>
      </c>
      <c r="J497" s="8">
        <f t="shared" si="15"/>
        <v>0.98344598279755824</v>
      </c>
      <c r="K497" s="8">
        <f t="shared" si="16"/>
        <v>-7.2494893462780458E-3</v>
      </c>
      <c r="W497" s="3"/>
      <c r="X497" s="4"/>
    </row>
    <row r="498" spans="4:24" x14ac:dyDescent="0.25">
      <c r="D498" s="3">
        <v>42540</v>
      </c>
      <c r="E498" s="4">
        <v>4856.6899999999996</v>
      </c>
      <c r="F498" s="4">
        <v>4910.04</v>
      </c>
      <c r="G498" s="4">
        <v>4698.42</v>
      </c>
      <c r="H498" s="4">
        <v>4707.9799999999996</v>
      </c>
      <c r="I498" s="4">
        <v>4707.9799999999996</v>
      </c>
      <c r="J498" s="8">
        <f t="shared" si="15"/>
        <v>0.99757215246553865</v>
      </c>
      <c r="K498" s="8">
        <f t="shared" si="16"/>
        <v>-1.0556828247763311E-3</v>
      </c>
      <c r="W498" s="3"/>
      <c r="X498" s="4"/>
    </row>
    <row r="499" spans="4:24" x14ac:dyDescent="0.25">
      <c r="D499" s="3">
        <v>42547</v>
      </c>
      <c r="E499" s="4">
        <v>4664.43</v>
      </c>
      <c r="F499" s="4">
        <v>4880.17</v>
      </c>
      <c r="G499" s="4">
        <v>4574.25</v>
      </c>
      <c r="H499" s="4">
        <v>4862.57</v>
      </c>
      <c r="I499" s="4">
        <v>4862.57</v>
      </c>
      <c r="J499" s="8">
        <f t="shared" si="15"/>
        <v>0.96041336795224741</v>
      </c>
      <c r="K499" s="8">
        <f t="shared" si="16"/>
        <v>-1.7541803646777189E-2</v>
      </c>
      <c r="W499" s="3"/>
      <c r="X499" s="4"/>
    </row>
    <row r="500" spans="4:24" x14ac:dyDescent="0.25">
      <c r="D500" s="3">
        <v>42554</v>
      </c>
      <c r="E500" s="4">
        <v>4837.0600000000004</v>
      </c>
      <c r="F500" s="4">
        <v>4959</v>
      </c>
      <c r="G500" s="4">
        <v>4786.01</v>
      </c>
      <c r="H500" s="4">
        <v>4956.76</v>
      </c>
      <c r="I500" s="4">
        <v>4956.76</v>
      </c>
      <c r="J500" s="8">
        <f t="shared" si="15"/>
        <v>1.0370098811644723</v>
      </c>
      <c r="K500" s="8">
        <f t="shared" si="16"/>
        <v>1.5782894590352464E-2</v>
      </c>
      <c r="W500" s="3"/>
      <c r="X500" s="4"/>
    </row>
    <row r="501" spans="4:24" x14ac:dyDescent="0.25">
      <c r="D501" s="3">
        <v>42561</v>
      </c>
      <c r="E501" s="4">
        <v>4976.54</v>
      </c>
      <c r="F501" s="4">
        <v>5045.18</v>
      </c>
      <c r="G501" s="4">
        <v>4976.54</v>
      </c>
      <c r="H501" s="4">
        <v>5029.59</v>
      </c>
      <c r="I501" s="4">
        <v>5029.59</v>
      </c>
      <c r="J501" s="8">
        <f t="shared" si="15"/>
        <v>1.0288356977172084</v>
      </c>
      <c r="K501" s="8">
        <f t="shared" si="16"/>
        <v>1.2346024643751169E-2</v>
      </c>
      <c r="W501" s="3"/>
      <c r="X501" s="4"/>
    </row>
    <row r="502" spans="4:24" x14ac:dyDescent="0.25">
      <c r="D502" s="3">
        <v>42568</v>
      </c>
      <c r="E502" s="4">
        <v>5034.99</v>
      </c>
      <c r="F502" s="4">
        <v>5103.5200000000004</v>
      </c>
      <c r="G502" s="4">
        <v>5028.24</v>
      </c>
      <c r="H502" s="4">
        <v>5100.16</v>
      </c>
      <c r="I502" s="4">
        <v>5100.16</v>
      </c>
      <c r="J502" s="8">
        <f t="shared" si="15"/>
        <v>1.0117451080469564</v>
      </c>
      <c r="K502" s="8">
        <f t="shared" si="16"/>
        <v>5.0711131838426619E-3</v>
      </c>
      <c r="W502" s="3"/>
      <c r="X502" s="4"/>
    </row>
    <row r="503" spans="4:24" x14ac:dyDescent="0.25">
      <c r="D503" s="3">
        <v>42575</v>
      </c>
      <c r="E503" s="4">
        <v>5096.99</v>
      </c>
      <c r="F503" s="4">
        <v>5175.8100000000004</v>
      </c>
      <c r="G503" s="4">
        <v>5082.66</v>
      </c>
      <c r="H503" s="4">
        <v>5162.13</v>
      </c>
      <c r="I503" s="4">
        <v>5162.13</v>
      </c>
      <c r="J503" s="8">
        <f t="shared" si="15"/>
        <v>1.0123138278328259</v>
      </c>
      <c r="K503" s="8">
        <f t="shared" si="16"/>
        <v>5.3151691911791591E-3</v>
      </c>
      <c r="W503" s="3"/>
      <c r="X503" s="4"/>
    </row>
    <row r="504" spans="4:24" x14ac:dyDescent="0.25">
      <c r="D504" s="3">
        <v>42582</v>
      </c>
      <c r="E504" s="4">
        <v>5167.42</v>
      </c>
      <c r="F504" s="4">
        <v>5227.2299999999996</v>
      </c>
      <c r="G504" s="4">
        <v>5109.8</v>
      </c>
      <c r="H504" s="4">
        <v>5221.12</v>
      </c>
      <c r="I504" s="4">
        <v>5221.12</v>
      </c>
      <c r="J504" s="8">
        <f t="shared" si="15"/>
        <v>1.0138179592269163</v>
      </c>
      <c r="K504" s="8">
        <f t="shared" si="16"/>
        <v>5.9599802431393673E-3</v>
      </c>
      <c r="W504" s="3"/>
      <c r="X504" s="4"/>
    </row>
    <row r="505" spans="4:24" x14ac:dyDescent="0.25">
      <c r="D505" s="3">
        <v>42589</v>
      </c>
      <c r="E505" s="4">
        <v>5223.54</v>
      </c>
      <c r="F505" s="4">
        <v>5238.54</v>
      </c>
      <c r="G505" s="4">
        <v>5193.8</v>
      </c>
      <c r="H505" s="4">
        <v>5232.8900000000003</v>
      </c>
      <c r="I505" s="4">
        <v>5232.8900000000003</v>
      </c>
      <c r="J505" s="8">
        <f t="shared" si="15"/>
        <v>1.0108603519744863</v>
      </c>
      <c r="K505" s="8">
        <f t="shared" si="16"/>
        <v>4.6911629540946692E-3</v>
      </c>
      <c r="W505" s="3"/>
      <c r="X505" s="4"/>
    </row>
    <row r="506" spans="4:24" x14ac:dyDescent="0.25">
      <c r="D506" s="3">
        <v>42596</v>
      </c>
      <c r="E506" s="4">
        <v>5242.18</v>
      </c>
      <c r="F506" s="4">
        <v>5271.36</v>
      </c>
      <c r="G506" s="4">
        <v>5197.2299999999996</v>
      </c>
      <c r="H506" s="4">
        <v>5238.38</v>
      </c>
      <c r="I506" s="4">
        <v>5238.38</v>
      </c>
      <c r="J506" s="8">
        <f t="shared" si="15"/>
        <v>1.0035684612351012</v>
      </c>
      <c r="K506" s="8">
        <f t="shared" si="16"/>
        <v>1.547004449282483E-3</v>
      </c>
      <c r="W506" s="3"/>
      <c r="X506" s="4"/>
    </row>
    <row r="507" spans="4:24" x14ac:dyDescent="0.25">
      <c r="D507" s="3">
        <v>42603</v>
      </c>
      <c r="E507" s="4">
        <v>5231.46</v>
      </c>
      <c r="F507" s="4">
        <v>5275.74</v>
      </c>
      <c r="G507" s="4">
        <v>5191.8599999999997</v>
      </c>
      <c r="H507" s="4">
        <v>5218.92</v>
      </c>
      <c r="I507" s="4">
        <v>5218.92</v>
      </c>
      <c r="J507" s="8">
        <f t="shared" si="15"/>
        <v>0.99795504923524181</v>
      </c>
      <c r="K507" s="8">
        <f t="shared" si="16"/>
        <v>-8.8902014423787785E-4</v>
      </c>
      <c r="W507" s="3"/>
      <c r="X507" s="4"/>
    </row>
    <row r="508" spans="4:24" x14ac:dyDescent="0.25">
      <c r="D508" s="3">
        <v>42610</v>
      </c>
      <c r="E508" s="4">
        <v>5223.8</v>
      </c>
      <c r="F508" s="4">
        <v>5263.39</v>
      </c>
      <c r="G508" s="4">
        <v>5189.3599999999997</v>
      </c>
      <c r="H508" s="4">
        <v>5249.9</v>
      </c>
      <c r="I508" s="4">
        <v>5249.9</v>
      </c>
      <c r="J508" s="8">
        <f t="shared" si="15"/>
        <v>0.99853578159825362</v>
      </c>
      <c r="K508" s="8">
        <f t="shared" si="16"/>
        <v>-6.3636797680825211E-4</v>
      </c>
      <c r="W508" s="3"/>
      <c r="X508" s="4"/>
    </row>
    <row r="509" spans="4:24" x14ac:dyDescent="0.25">
      <c r="D509" s="3">
        <v>42617</v>
      </c>
      <c r="E509" s="4">
        <v>5260</v>
      </c>
      <c r="F509" s="4">
        <v>5287.61</v>
      </c>
      <c r="G509" s="4">
        <v>5125.91</v>
      </c>
      <c r="H509" s="4">
        <v>5125.91</v>
      </c>
      <c r="I509" s="4">
        <v>5125.91</v>
      </c>
      <c r="J509" s="8">
        <f t="shared" si="15"/>
        <v>1.0069298212029556</v>
      </c>
      <c r="K509" s="8">
        <f t="shared" si="16"/>
        <v>2.9992030994153351E-3</v>
      </c>
      <c r="W509" s="3"/>
      <c r="X509" s="4"/>
    </row>
    <row r="510" spans="4:24" x14ac:dyDescent="0.25">
      <c r="D510" s="3">
        <v>42624</v>
      </c>
      <c r="E510" s="4">
        <v>5098.03</v>
      </c>
      <c r="F510" s="4">
        <v>5254.78</v>
      </c>
      <c r="G510" s="4">
        <v>5097.8</v>
      </c>
      <c r="H510" s="4">
        <v>5244.57</v>
      </c>
      <c r="I510" s="4">
        <v>5244.57</v>
      </c>
      <c r="J510" s="8">
        <f t="shared" si="15"/>
        <v>0.96920722433460071</v>
      </c>
      <c r="K510" s="8">
        <f t="shared" si="16"/>
        <v>-1.358335735236128E-2</v>
      </c>
      <c r="W510" s="3"/>
      <c r="X510" s="4"/>
    </row>
    <row r="511" spans="4:24" x14ac:dyDescent="0.25">
      <c r="D511" s="3">
        <v>42631</v>
      </c>
      <c r="E511" s="4">
        <v>5263.55</v>
      </c>
      <c r="F511" s="4">
        <v>5342.88</v>
      </c>
      <c r="G511" s="4">
        <v>5222.91</v>
      </c>
      <c r="H511" s="4">
        <v>5305.75</v>
      </c>
      <c r="I511" s="4">
        <v>5305.75</v>
      </c>
      <c r="J511" s="8">
        <f t="shared" si="15"/>
        <v>1.0324674433065322</v>
      </c>
      <c r="K511" s="8">
        <f t="shared" si="16"/>
        <v>1.3876365979533425E-2</v>
      </c>
      <c r="W511" s="3"/>
      <c r="X511" s="4"/>
    </row>
    <row r="512" spans="4:24" x14ac:dyDescent="0.25">
      <c r="D512" s="3">
        <v>42638</v>
      </c>
      <c r="E512" s="4">
        <v>5275.73</v>
      </c>
      <c r="F512" s="4">
        <v>5325.88</v>
      </c>
      <c r="G512" s="4">
        <v>5251.32</v>
      </c>
      <c r="H512" s="4">
        <v>5312</v>
      </c>
      <c r="I512" s="4">
        <v>5312</v>
      </c>
      <c r="J512" s="8">
        <f t="shared" si="15"/>
        <v>1.0023140276049434</v>
      </c>
      <c r="K512" s="8">
        <f t="shared" si="16"/>
        <v>1.0038084469794232E-3</v>
      </c>
      <c r="W512" s="3"/>
      <c r="X512" s="4"/>
    </row>
    <row r="513" spans="4:24" x14ac:dyDescent="0.25">
      <c r="D513" s="3">
        <v>42645</v>
      </c>
      <c r="E513" s="4">
        <v>5300.29</v>
      </c>
      <c r="F513" s="4">
        <v>5330.81</v>
      </c>
      <c r="G513" s="4">
        <v>5266.8</v>
      </c>
      <c r="H513" s="4">
        <v>5292.4</v>
      </c>
      <c r="I513" s="4">
        <v>5292.4</v>
      </c>
      <c r="J513" s="8">
        <f t="shared" si="15"/>
        <v>1.0046552799328246</v>
      </c>
      <c r="K513" s="8">
        <f t="shared" si="16"/>
        <v>2.0170710057666476E-3</v>
      </c>
      <c r="W513" s="3"/>
      <c r="X513" s="4"/>
    </row>
    <row r="514" spans="4:24" x14ac:dyDescent="0.25">
      <c r="D514" s="3">
        <v>42652</v>
      </c>
      <c r="E514" s="4">
        <v>5318.46</v>
      </c>
      <c r="F514" s="4">
        <v>5340.52</v>
      </c>
      <c r="G514" s="4">
        <v>5169.76</v>
      </c>
      <c r="H514" s="4">
        <v>5214.16</v>
      </c>
      <c r="I514" s="4">
        <v>5214.16</v>
      </c>
      <c r="J514" s="8">
        <f t="shared" si="15"/>
        <v>1.0034281143107264</v>
      </c>
      <c r="K514" s="8">
        <f t="shared" si="16"/>
        <v>1.4862650383137823E-3</v>
      </c>
      <c r="W514" s="3"/>
      <c r="X514" s="4"/>
    </row>
    <row r="515" spans="4:24" x14ac:dyDescent="0.25">
      <c r="D515" s="3">
        <v>42659</v>
      </c>
      <c r="E515" s="4">
        <v>5213.6899999999996</v>
      </c>
      <c r="F515" s="4">
        <v>5264.27</v>
      </c>
      <c r="G515" s="4">
        <v>5196.03</v>
      </c>
      <c r="H515" s="4">
        <v>5257.4</v>
      </c>
      <c r="I515" s="4">
        <v>5257.4</v>
      </c>
      <c r="J515" s="8">
        <f t="shared" si="15"/>
        <v>0.98030068854518027</v>
      </c>
      <c r="K515" s="8">
        <f t="shared" si="16"/>
        <v>-8.6406923214832621E-3</v>
      </c>
      <c r="W515" s="3"/>
      <c r="X515" s="4"/>
    </row>
    <row r="516" spans="4:24" x14ac:dyDescent="0.25">
      <c r="D516" s="3">
        <v>42666</v>
      </c>
      <c r="E516" s="4">
        <v>5290.31</v>
      </c>
      <c r="F516" s="4">
        <v>5311.5</v>
      </c>
      <c r="G516" s="4">
        <v>5178.76</v>
      </c>
      <c r="H516" s="4">
        <v>5190.1000000000004</v>
      </c>
      <c r="I516" s="4">
        <v>5190.1000000000004</v>
      </c>
      <c r="J516" s="8">
        <f t="shared" si="15"/>
        <v>1.0146959255345065</v>
      </c>
      <c r="K516" s="8">
        <f t="shared" si="16"/>
        <v>6.3359164882464186E-3</v>
      </c>
      <c r="W516" s="3"/>
      <c r="X516" s="4"/>
    </row>
    <row r="517" spans="4:24" x14ac:dyDescent="0.25">
      <c r="D517" s="3">
        <v>42673</v>
      </c>
      <c r="E517" s="4">
        <v>5205.09</v>
      </c>
      <c r="F517" s="4">
        <v>5206.71</v>
      </c>
      <c r="G517" s="4">
        <v>5034.41</v>
      </c>
      <c r="H517" s="4">
        <v>5046.37</v>
      </c>
      <c r="I517" s="4">
        <v>5046.37</v>
      </c>
      <c r="J517" s="8">
        <f t="shared" si="15"/>
        <v>0.9838913031561477</v>
      </c>
      <c r="K517" s="8">
        <f t="shared" si="16"/>
        <v>-7.0528782424286755E-3</v>
      </c>
      <c r="W517" s="3"/>
      <c r="X517" s="4"/>
    </row>
    <row r="518" spans="4:24" x14ac:dyDescent="0.25">
      <c r="D518" s="3">
        <v>42680</v>
      </c>
      <c r="E518" s="4">
        <v>5128.99</v>
      </c>
      <c r="F518" s="4">
        <v>5302.68</v>
      </c>
      <c r="G518" s="4">
        <v>5122.7700000000004</v>
      </c>
      <c r="H518" s="4">
        <v>5237.1099999999997</v>
      </c>
      <c r="I518" s="4">
        <v>5237.1099999999997</v>
      </c>
      <c r="J518" s="8">
        <f t="shared" si="15"/>
        <v>0.98537969564407135</v>
      </c>
      <c r="K518" s="8">
        <f t="shared" si="16"/>
        <v>-6.3963908743719915E-3</v>
      </c>
      <c r="W518" s="3"/>
      <c r="X518" s="4"/>
    </row>
    <row r="519" spans="4:24" x14ac:dyDescent="0.25">
      <c r="D519" s="3">
        <v>42687</v>
      </c>
      <c r="E519" s="4">
        <v>5246.33</v>
      </c>
      <c r="F519" s="4">
        <v>5346.8</v>
      </c>
      <c r="G519" s="4">
        <v>5192.05</v>
      </c>
      <c r="H519" s="4">
        <v>5321.51</v>
      </c>
      <c r="I519" s="4">
        <v>5321.51</v>
      </c>
      <c r="J519" s="8">
        <f t="shared" ref="J519:J582" si="17">E519/E518</f>
        <v>1.0228777985529316</v>
      </c>
      <c r="K519" s="8">
        <f t="shared" ref="K519:K582" si="18">LOG10(J519)</f>
        <v>9.82375239819013E-3</v>
      </c>
      <c r="W519" s="3"/>
      <c r="X519" s="4"/>
    </row>
    <row r="520" spans="4:24" x14ac:dyDescent="0.25">
      <c r="D520" s="3">
        <v>42694</v>
      </c>
      <c r="E520" s="4">
        <v>5336.78</v>
      </c>
      <c r="F520" s="4">
        <v>5398.92</v>
      </c>
      <c r="G520" s="4">
        <v>5334.16</v>
      </c>
      <c r="H520" s="4">
        <v>5398.92</v>
      </c>
      <c r="I520" s="4">
        <v>5398.92</v>
      </c>
      <c r="J520" s="8">
        <f t="shared" si="17"/>
        <v>1.0172406234453417</v>
      </c>
      <c r="K520" s="8">
        <f t="shared" si="18"/>
        <v>7.4236953749515057E-3</v>
      </c>
      <c r="W520" s="3"/>
      <c r="X520" s="4"/>
    </row>
    <row r="521" spans="4:24" x14ac:dyDescent="0.25">
      <c r="D521" s="3">
        <v>42701</v>
      </c>
      <c r="E521" s="4">
        <v>5387.92</v>
      </c>
      <c r="F521" s="4">
        <v>5403.86</v>
      </c>
      <c r="G521" s="4">
        <v>5238.21</v>
      </c>
      <c r="H521" s="4">
        <v>5255.65</v>
      </c>
      <c r="I521" s="4">
        <v>5255.65</v>
      </c>
      <c r="J521" s="8">
        <f t="shared" si="17"/>
        <v>1.0095825572723629</v>
      </c>
      <c r="K521" s="8">
        <f t="shared" si="18"/>
        <v>4.1418385860719177E-3</v>
      </c>
      <c r="W521" s="3"/>
      <c r="X521" s="4"/>
    </row>
    <row r="522" spans="4:24" x14ac:dyDescent="0.25">
      <c r="D522" s="3">
        <v>42708</v>
      </c>
      <c r="E522" s="4">
        <v>5283.58</v>
      </c>
      <c r="F522" s="4">
        <v>5450.16</v>
      </c>
      <c r="G522" s="4">
        <v>5269.57</v>
      </c>
      <c r="H522" s="4">
        <v>5444.5</v>
      </c>
      <c r="I522" s="4">
        <v>5444.5</v>
      </c>
      <c r="J522" s="8">
        <f t="shared" si="17"/>
        <v>0.98063445633936652</v>
      </c>
      <c r="K522" s="8">
        <f t="shared" si="18"/>
        <v>-8.4928511110994708E-3</v>
      </c>
      <c r="W522" s="3"/>
      <c r="X522" s="4"/>
    </row>
    <row r="523" spans="4:24" x14ac:dyDescent="0.25">
      <c r="D523" s="3">
        <v>42715</v>
      </c>
      <c r="E523" s="4">
        <v>5428.22</v>
      </c>
      <c r="F523" s="4">
        <v>5486.75</v>
      </c>
      <c r="G523" s="4">
        <v>5394.42</v>
      </c>
      <c r="H523" s="4">
        <v>5437.16</v>
      </c>
      <c r="I523" s="4">
        <v>5437.16</v>
      </c>
      <c r="J523" s="8">
        <f t="shared" si="17"/>
        <v>1.0273753780580592</v>
      </c>
      <c r="K523" s="8">
        <f t="shared" si="18"/>
        <v>1.1729153269130951E-2</v>
      </c>
      <c r="W523" s="3"/>
      <c r="X523" s="4"/>
    </row>
    <row r="524" spans="4:24" x14ac:dyDescent="0.25">
      <c r="D524" s="3">
        <v>42722</v>
      </c>
      <c r="E524" s="4">
        <v>5441.2</v>
      </c>
      <c r="F524" s="4">
        <v>5489.47</v>
      </c>
      <c r="G524" s="4">
        <v>5432.77</v>
      </c>
      <c r="H524" s="4">
        <v>5462.69</v>
      </c>
      <c r="I524" s="4">
        <v>5462.69</v>
      </c>
      <c r="J524" s="8">
        <f t="shared" si="17"/>
        <v>1.0023912074307968</v>
      </c>
      <c r="K524" s="8">
        <f t="shared" si="18"/>
        <v>1.0372485477115978E-3</v>
      </c>
      <c r="W524" s="3"/>
      <c r="X524" s="4"/>
    </row>
    <row r="525" spans="4:24" x14ac:dyDescent="0.25">
      <c r="D525" s="3">
        <v>42729</v>
      </c>
      <c r="E525" s="4">
        <v>5470.76</v>
      </c>
      <c r="F525" s="4">
        <v>5512.37</v>
      </c>
      <c r="G525" s="4">
        <v>5371.89</v>
      </c>
      <c r="H525" s="4">
        <v>5383.12</v>
      </c>
      <c r="I525" s="4">
        <v>5383.12</v>
      </c>
      <c r="J525" s="8">
        <f t="shared" si="17"/>
        <v>1.0054326251562156</v>
      </c>
      <c r="K525" s="8">
        <f t="shared" si="18"/>
        <v>2.3529734874715479E-3</v>
      </c>
      <c r="W525" s="3"/>
      <c r="X525" s="4"/>
    </row>
    <row r="526" spans="4:24" x14ac:dyDescent="0.25">
      <c r="D526" s="3">
        <v>42736</v>
      </c>
      <c r="E526" s="4">
        <v>5425.62</v>
      </c>
      <c r="F526" s="4">
        <v>5536.52</v>
      </c>
      <c r="G526" s="4">
        <v>5397.99</v>
      </c>
      <c r="H526" s="4">
        <v>5521.06</v>
      </c>
      <c r="I526" s="4">
        <v>5521.06</v>
      </c>
      <c r="J526" s="8">
        <f t="shared" si="17"/>
        <v>0.99174886121855088</v>
      </c>
      <c r="K526" s="8">
        <f t="shared" si="18"/>
        <v>-3.5982895347126923E-3</v>
      </c>
      <c r="W526" s="3"/>
      <c r="X526" s="4"/>
    </row>
    <row r="527" spans="4:24" x14ac:dyDescent="0.25">
      <c r="D527" s="3">
        <v>42743</v>
      </c>
      <c r="E527" s="4">
        <v>5527.58</v>
      </c>
      <c r="F527" s="4">
        <v>5584.26</v>
      </c>
      <c r="G527" s="4">
        <v>5496.82</v>
      </c>
      <c r="H527" s="4">
        <v>5574.12</v>
      </c>
      <c r="I527" s="4">
        <v>5574.12</v>
      </c>
      <c r="J527" s="8">
        <f t="shared" si="17"/>
        <v>1.0187923223520998</v>
      </c>
      <c r="K527" s="8">
        <f t="shared" si="18"/>
        <v>8.0856634483492638E-3</v>
      </c>
      <c r="W527" s="3"/>
      <c r="X527" s="4"/>
    </row>
    <row r="528" spans="4:24" x14ac:dyDescent="0.25">
      <c r="D528" s="3">
        <v>42750</v>
      </c>
      <c r="E528" s="4">
        <v>5555.16</v>
      </c>
      <c r="F528" s="4">
        <v>5574.35</v>
      </c>
      <c r="G528" s="4">
        <v>5527.22</v>
      </c>
      <c r="H528" s="4">
        <v>5555.33</v>
      </c>
      <c r="I528" s="4">
        <v>5555.33</v>
      </c>
      <c r="J528" s="8">
        <f t="shared" si="17"/>
        <v>1.0049895252533658</v>
      </c>
      <c r="K528" s="8">
        <f t="shared" si="18"/>
        <v>2.1615352407169776E-3</v>
      </c>
      <c r="W528" s="3"/>
      <c r="X528" s="4"/>
    </row>
    <row r="529" spans="4:24" x14ac:dyDescent="0.25">
      <c r="D529" s="3">
        <v>42757</v>
      </c>
      <c r="E529" s="4">
        <v>5546.64</v>
      </c>
      <c r="F529" s="4">
        <v>5669.61</v>
      </c>
      <c r="G529" s="4">
        <v>5522.69</v>
      </c>
      <c r="H529" s="4">
        <v>5660.78</v>
      </c>
      <c r="I529" s="4">
        <v>5660.78</v>
      </c>
      <c r="J529" s="8">
        <f t="shared" si="17"/>
        <v>0.99846629079990501</v>
      </c>
      <c r="K529" s="8">
        <f t="shared" si="18"/>
        <v>-6.6659275293158809E-4</v>
      </c>
      <c r="W529" s="3"/>
      <c r="X529" s="4"/>
    </row>
    <row r="530" spans="4:24" x14ac:dyDescent="0.25">
      <c r="D530" s="3">
        <v>42764</v>
      </c>
      <c r="E530" s="4">
        <v>5635.86</v>
      </c>
      <c r="F530" s="4">
        <v>5666.84</v>
      </c>
      <c r="G530" s="4">
        <v>5576.09</v>
      </c>
      <c r="H530" s="4">
        <v>5666.77</v>
      </c>
      <c r="I530" s="4">
        <v>5666.77</v>
      </c>
      <c r="J530" s="8">
        <f t="shared" si="17"/>
        <v>1.016085413872182</v>
      </c>
      <c r="K530" s="8">
        <f t="shared" si="18"/>
        <v>6.9302170169929615E-3</v>
      </c>
      <c r="W530" s="3"/>
      <c r="X530" s="4"/>
    </row>
    <row r="531" spans="4:24" x14ac:dyDescent="0.25">
      <c r="D531" s="3">
        <v>42771</v>
      </c>
      <c r="E531" s="4">
        <v>5656.95</v>
      </c>
      <c r="F531" s="4">
        <v>5743.43</v>
      </c>
      <c r="G531" s="4">
        <v>5649.39</v>
      </c>
      <c r="H531" s="4">
        <v>5734.13</v>
      </c>
      <c r="I531" s="4">
        <v>5734.13</v>
      </c>
      <c r="J531" s="8">
        <f t="shared" si="17"/>
        <v>1.0037421085690561</v>
      </c>
      <c r="K531" s="8">
        <f t="shared" si="18"/>
        <v>1.6221438724055199E-3</v>
      </c>
      <c r="W531" s="3"/>
      <c r="X531" s="4"/>
    </row>
    <row r="532" spans="4:24" x14ac:dyDescent="0.25">
      <c r="D532" s="3">
        <v>42778</v>
      </c>
      <c r="E532" s="4">
        <v>5753.19</v>
      </c>
      <c r="F532" s="4">
        <v>5838.58</v>
      </c>
      <c r="G532" s="4">
        <v>5748.74</v>
      </c>
      <c r="H532" s="4">
        <v>5838.58</v>
      </c>
      <c r="I532" s="4">
        <v>5838.58</v>
      </c>
      <c r="J532" s="8">
        <f t="shared" si="17"/>
        <v>1.0170127011905707</v>
      </c>
      <c r="K532" s="8">
        <f t="shared" si="18"/>
        <v>7.3263767403788918E-3</v>
      </c>
      <c r="W532" s="3"/>
      <c r="X532" s="4"/>
    </row>
    <row r="533" spans="4:24" x14ac:dyDescent="0.25">
      <c r="D533" s="3">
        <v>42785</v>
      </c>
      <c r="E533" s="4">
        <v>5850.2</v>
      </c>
      <c r="F533" s="4">
        <v>5867.89</v>
      </c>
      <c r="G533" s="4">
        <v>5800.55</v>
      </c>
      <c r="H533" s="4">
        <v>5845.31</v>
      </c>
      <c r="I533" s="4">
        <v>5845.31</v>
      </c>
      <c r="J533" s="8">
        <f t="shared" si="17"/>
        <v>1.016861949631422</v>
      </c>
      <c r="K533" s="8">
        <f t="shared" si="18"/>
        <v>7.2619965974137736E-3</v>
      </c>
      <c r="W533" s="3"/>
      <c r="X533" s="4"/>
    </row>
    <row r="534" spans="4:24" x14ac:dyDescent="0.25">
      <c r="D534" s="3">
        <v>42792</v>
      </c>
      <c r="E534" s="4">
        <v>5835.04</v>
      </c>
      <c r="F534" s="4">
        <v>5911.79</v>
      </c>
      <c r="G534" s="4">
        <v>5817.22</v>
      </c>
      <c r="H534" s="4">
        <v>5870.75</v>
      </c>
      <c r="I534" s="4">
        <v>5870.75</v>
      </c>
      <c r="J534" s="8">
        <f t="shared" si="17"/>
        <v>0.99740863560220161</v>
      </c>
      <c r="K534" s="8">
        <f t="shared" si="18"/>
        <v>-1.1268759631054633E-3</v>
      </c>
      <c r="W534" s="3"/>
      <c r="X534" s="4"/>
    </row>
    <row r="535" spans="4:24" x14ac:dyDescent="0.25">
      <c r="D535" s="3">
        <v>42799</v>
      </c>
      <c r="E535" s="4">
        <v>5846.42</v>
      </c>
      <c r="F535" s="4">
        <v>5872.6</v>
      </c>
      <c r="G535" s="4">
        <v>5812.08</v>
      </c>
      <c r="H535" s="4">
        <v>5861.73</v>
      </c>
      <c r="I535" s="4">
        <v>5861.73</v>
      </c>
      <c r="J535" s="8">
        <f t="shared" si="17"/>
        <v>1.0019502865447367</v>
      </c>
      <c r="K535" s="8">
        <f t="shared" si="18"/>
        <v>8.4617381175844126E-4</v>
      </c>
      <c r="W535" s="3"/>
      <c r="X535" s="4"/>
    </row>
    <row r="536" spans="4:24" x14ac:dyDescent="0.25">
      <c r="D536" s="3">
        <v>42806</v>
      </c>
      <c r="E536" s="4">
        <v>5863.48</v>
      </c>
      <c r="F536" s="4">
        <v>5912.61</v>
      </c>
      <c r="G536" s="4">
        <v>5831.88</v>
      </c>
      <c r="H536" s="4">
        <v>5901</v>
      </c>
      <c r="I536" s="4">
        <v>5901</v>
      </c>
      <c r="J536" s="8">
        <f t="shared" si="17"/>
        <v>1.0029180250478069</v>
      </c>
      <c r="K536" s="8">
        <f t="shared" si="18"/>
        <v>1.2654367848122696E-3</v>
      </c>
      <c r="W536" s="3"/>
      <c r="X536" s="4"/>
    </row>
    <row r="537" spans="4:24" x14ac:dyDescent="0.25">
      <c r="D537" s="3">
        <v>42813</v>
      </c>
      <c r="E537" s="4">
        <v>5898.81</v>
      </c>
      <c r="F537" s="4">
        <v>5928.06</v>
      </c>
      <c r="G537" s="4">
        <v>5781.8</v>
      </c>
      <c r="H537" s="4">
        <v>5828.74</v>
      </c>
      <c r="I537" s="4">
        <v>5828.74</v>
      </c>
      <c r="J537" s="8">
        <f t="shared" si="17"/>
        <v>1.0060254319960162</v>
      </c>
      <c r="K537" s="8">
        <f t="shared" si="18"/>
        <v>2.6089596820614409E-3</v>
      </c>
      <c r="W537" s="3"/>
      <c r="X537" s="4"/>
    </row>
    <row r="538" spans="4:24" x14ac:dyDescent="0.25">
      <c r="D538" s="3">
        <v>42820</v>
      </c>
      <c r="E538" s="4">
        <v>5776.33</v>
      </c>
      <c r="F538" s="4">
        <v>5927.81</v>
      </c>
      <c r="G538" s="4">
        <v>5769.39</v>
      </c>
      <c r="H538" s="4">
        <v>5911.74</v>
      </c>
      <c r="I538" s="4">
        <v>5911.74</v>
      </c>
      <c r="J538" s="8">
        <f t="shared" si="17"/>
        <v>0.97923649007172631</v>
      </c>
      <c r="K538" s="8">
        <f t="shared" si="18"/>
        <v>-9.1124114347032915E-3</v>
      </c>
      <c r="W538" s="3"/>
      <c r="X538" s="4"/>
    </row>
    <row r="539" spans="4:24" x14ac:dyDescent="0.25">
      <c r="D539" s="3">
        <v>42827</v>
      </c>
      <c r="E539" s="4">
        <v>5917.32</v>
      </c>
      <c r="F539" s="4">
        <v>5936.39</v>
      </c>
      <c r="G539" s="4">
        <v>5855.51</v>
      </c>
      <c r="H539" s="4">
        <v>5877.81</v>
      </c>
      <c r="I539" s="4">
        <v>5877.81</v>
      </c>
      <c r="J539" s="8">
        <f t="shared" si="17"/>
        <v>1.0244082315241685</v>
      </c>
      <c r="K539" s="8">
        <f t="shared" si="18"/>
        <v>1.0473059537861339E-2</v>
      </c>
      <c r="W539" s="3"/>
      <c r="X539" s="4"/>
    </row>
    <row r="540" spans="4:24" x14ac:dyDescent="0.25">
      <c r="D540" s="3">
        <v>42834</v>
      </c>
      <c r="E540" s="4">
        <v>5883.43</v>
      </c>
      <c r="F540" s="4">
        <v>5907.85</v>
      </c>
      <c r="G540" s="4">
        <v>5805.15</v>
      </c>
      <c r="H540" s="4">
        <v>5805.15</v>
      </c>
      <c r="I540" s="4">
        <v>5805.15</v>
      </c>
      <c r="J540" s="8">
        <f t="shared" si="17"/>
        <v>0.99427274509406294</v>
      </c>
      <c r="K540" s="8">
        <f t="shared" si="18"/>
        <v>-2.4944652594020684E-3</v>
      </c>
      <c r="W540" s="3"/>
      <c r="X540" s="4"/>
    </row>
    <row r="541" spans="4:24" x14ac:dyDescent="0.25">
      <c r="D541" s="3">
        <v>42841</v>
      </c>
      <c r="E541" s="4">
        <v>5821.55</v>
      </c>
      <c r="F541" s="4">
        <v>5926.23</v>
      </c>
      <c r="G541" s="4">
        <v>5818.2</v>
      </c>
      <c r="H541" s="4">
        <v>5910.52</v>
      </c>
      <c r="I541" s="4">
        <v>5910.52</v>
      </c>
      <c r="J541" s="8">
        <f t="shared" si="17"/>
        <v>0.98948232578614859</v>
      </c>
      <c r="K541" s="8">
        <f t="shared" si="18"/>
        <v>-4.5919587916933092E-3</v>
      </c>
      <c r="W541" s="3"/>
      <c r="X541" s="4"/>
    </row>
    <row r="542" spans="4:24" x14ac:dyDescent="0.25">
      <c r="D542" s="3">
        <v>42848</v>
      </c>
      <c r="E542" s="4">
        <v>5979.96</v>
      </c>
      <c r="F542" s="4">
        <v>6074.04</v>
      </c>
      <c r="G542" s="4">
        <v>5970.25</v>
      </c>
      <c r="H542" s="4">
        <v>6047.61</v>
      </c>
      <c r="I542" s="4">
        <v>6047.61</v>
      </c>
      <c r="J542" s="8">
        <f t="shared" si="17"/>
        <v>1.0272109661516262</v>
      </c>
      <c r="K542" s="8">
        <f t="shared" si="18"/>
        <v>1.1659647128319012E-2</v>
      </c>
      <c r="W542" s="3"/>
      <c r="X542" s="4"/>
    </row>
    <row r="543" spans="4:24" x14ac:dyDescent="0.25">
      <c r="D543" s="3">
        <v>42855</v>
      </c>
      <c r="E543" s="4">
        <v>6067.56</v>
      </c>
      <c r="F543" s="4">
        <v>6102.72</v>
      </c>
      <c r="G543" s="4">
        <v>6053.28</v>
      </c>
      <c r="H543" s="4">
        <v>6100.76</v>
      </c>
      <c r="I543" s="4">
        <v>6100.76</v>
      </c>
      <c r="J543" s="8">
        <f t="shared" si="17"/>
        <v>1.0146489274175747</v>
      </c>
      <c r="K543" s="8">
        <f t="shared" si="18"/>
        <v>6.315800614084109E-3</v>
      </c>
      <c r="W543" s="3"/>
      <c r="X543" s="4"/>
    </row>
    <row r="544" spans="4:24" x14ac:dyDescent="0.25">
      <c r="D544" s="3">
        <v>42862</v>
      </c>
      <c r="E544" s="4">
        <v>6100.66</v>
      </c>
      <c r="F544" s="4">
        <v>6133</v>
      </c>
      <c r="G544" s="4">
        <v>6075.68</v>
      </c>
      <c r="H544" s="4">
        <v>6121.23</v>
      </c>
      <c r="I544" s="4">
        <v>6121.23</v>
      </c>
      <c r="J544" s="8">
        <f t="shared" si="17"/>
        <v>1.0054552406568702</v>
      </c>
      <c r="K544" s="8">
        <f t="shared" si="18"/>
        <v>2.3627420949679477E-3</v>
      </c>
      <c r="W544" s="3"/>
      <c r="X544" s="4"/>
    </row>
    <row r="545" spans="4:24" x14ac:dyDescent="0.25">
      <c r="D545" s="3">
        <v>42869</v>
      </c>
      <c r="E545" s="4">
        <v>6128.11</v>
      </c>
      <c r="F545" s="4">
        <v>6170.16</v>
      </c>
      <c r="G545" s="4">
        <v>5996.81</v>
      </c>
      <c r="H545" s="4">
        <v>6083.7</v>
      </c>
      <c r="I545" s="4">
        <v>6083.7</v>
      </c>
      <c r="J545" s="8">
        <f t="shared" si="17"/>
        <v>1.0044995131674277</v>
      </c>
      <c r="K545" s="8">
        <f t="shared" si="18"/>
        <v>1.9497306026840899E-3</v>
      </c>
      <c r="W545" s="3"/>
      <c r="X545" s="4"/>
    </row>
    <row r="546" spans="4:24" x14ac:dyDescent="0.25">
      <c r="D546" s="3">
        <v>42876</v>
      </c>
      <c r="E546" s="4">
        <v>6098.25</v>
      </c>
      <c r="F546" s="4">
        <v>6217.34</v>
      </c>
      <c r="G546" s="4">
        <v>6097.24</v>
      </c>
      <c r="H546" s="4">
        <v>6210.19</v>
      </c>
      <c r="I546" s="4">
        <v>6210.19</v>
      </c>
      <c r="J546" s="8">
        <f t="shared" si="17"/>
        <v>0.9951273720608802</v>
      </c>
      <c r="K546" s="8">
        <f t="shared" si="18"/>
        <v>-2.1213278544063418E-3</v>
      </c>
      <c r="W546" s="3"/>
      <c r="X546" s="4"/>
    </row>
    <row r="547" spans="4:24" x14ac:dyDescent="0.25">
      <c r="D547" s="3">
        <v>42883</v>
      </c>
      <c r="E547" s="4">
        <v>6204.18</v>
      </c>
      <c r="F547" s="4">
        <v>6308.76</v>
      </c>
      <c r="G547" s="4">
        <v>6164.07</v>
      </c>
      <c r="H547" s="4">
        <v>6305.8</v>
      </c>
      <c r="I547" s="4">
        <v>6305.8</v>
      </c>
      <c r="J547" s="8">
        <f t="shared" si="17"/>
        <v>1.0173705571270446</v>
      </c>
      <c r="K547" s="8">
        <f t="shared" si="18"/>
        <v>7.4791649227378054E-3</v>
      </c>
      <c r="W547" s="3"/>
      <c r="X547" s="4"/>
    </row>
    <row r="548" spans="4:24" x14ac:dyDescent="0.25">
      <c r="D548" s="3">
        <v>42890</v>
      </c>
      <c r="E548" s="4">
        <v>6305.47</v>
      </c>
      <c r="F548" s="4">
        <v>6341.7</v>
      </c>
      <c r="G548" s="4">
        <v>6137.68</v>
      </c>
      <c r="H548" s="4">
        <v>6207.92</v>
      </c>
      <c r="I548" s="4">
        <v>6207.92</v>
      </c>
      <c r="J548" s="8">
        <f t="shared" si="17"/>
        <v>1.0163260898297599</v>
      </c>
      <c r="K548" s="8">
        <f t="shared" si="18"/>
        <v>7.033074376933182E-3</v>
      </c>
      <c r="W548" s="3"/>
      <c r="X548" s="4"/>
    </row>
    <row r="549" spans="4:24" x14ac:dyDescent="0.25">
      <c r="D549" s="3">
        <v>42897</v>
      </c>
      <c r="E549" s="4">
        <v>6153.56</v>
      </c>
      <c r="F549" s="4">
        <v>6237.53</v>
      </c>
      <c r="G549" s="4">
        <v>6107.85</v>
      </c>
      <c r="H549" s="4">
        <v>6151.76</v>
      </c>
      <c r="I549" s="4">
        <v>6151.76</v>
      </c>
      <c r="J549" s="8">
        <f t="shared" si="17"/>
        <v>0.97590821937143468</v>
      </c>
      <c r="K549" s="8">
        <f t="shared" si="18"/>
        <v>-1.0591024233726784E-2</v>
      </c>
      <c r="W549" s="3"/>
      <c r="X549" s="4"/>
    </row>
    <row r="550" spans="4:24" x14ac:dyDescent="0.25">
      <c r="D550" s="3">
        <v>42904</v>
      </c>
      <c r="E550" s="4">
        <v>6196.85</v>
      </c>
      <c r="F550" s="4">
        <v>6269.37</v>
      </c>
      <c r="G550" s="4">
        <v>6186.94</v>
      </c>
      <c r="H550" s="4">
        <v>6265.25</v>
      </c>
      <c r="I550" s="4">
        <v>6265.25</v>
      </c>
      <c r="J550" s="8">
        <f t="shared" si="17"/>
        <v>1.0070349521252737</v>
      </c>
      <c r="K550" s="8">
        <f t="shared" si="18"/>
        <v>3.0445442891782301E-3</v>
      </c>
      <c r="W550" s="3"/>
      <c r="X550" s="4"/>
    </row>
    <row r="551" spans="4:24" x14ac:dyDescent="0.25">
      <c r="D551" s="3">
        <v>42911</v>
      </c>
      <c r="E551" s="4">
        <v>6292.73</v>
      </c>
      <c r="F551" s="4">
        <v>6303.45</v>
      </c>
      <c r="G551" s="4">
        <v>6087.81</v>
      </c>
      <c r="H551" s="4">
        <v>6140.42</v>
      </c>
      <c r="I551" s="4">
        <v>6140.42</v>
      </c>
      <c r="J551" s="8">
        <f t="shared" si="17"/>
        <v>1.0154723770948142</v>
      </c>
      <c r="K551" s="8">
        <f t="shared" si="18"/>
        <v>6.6681142120623236E-3</v>
      </c>
      <c r="W551" s="3"/>
      <c r="X551" s="4"/>
    </row>
    <row r="552" spans="4:24" x14ac:dyDescent="0.25">
      <c r="D552" s="3">
        <v>42918</v>
      </c>
      <c r="E552" s="4">
        <v>6173.29</v>
      </c>
      <c r="F552" s="4">
        <v>6177.36</v>
      </c>
      <c r="G552" s="4">
        <v>6081.96</v>
      </c>
      <c r="H552" s="4">
        <v>6153.08</v>
      </c>
      <c r="I552" s="4">
        <v>6153.08</v>
      </c>
      <c r="J552" s="8">
        <f t="shared" si="17"/>
        <v>0.98101936679310897</v>
      </c>
      <c r="K552" s="8">
        <f t="shared" si="18"/>
        <v>-8.3224189112267814E-3</v>
      </c>
      <c r="W552" s="3"/>
      <c r="X552" s="4"/>
    </row>
    <row r="553" spans="4:24" x14ac:dyDescent="0.25">
      <c r="D553" s="3">
        <v>42925</v>
      </c>
      <c r="E553" s="4">
        <v>6156.03</v>
      </c>
      <c r="F553" s="4">
        <v>6321.76</v>
      </c>
      <c r="G553" s="4">
        <v>6141.83</v>
      </c>
      <c r="H553" s="4">
        <v>6312.47</v>
      </c>
      <c r="I553" s="4">
        <v>6312.47</v>
      </c>
      <c r="J553" s="8">
        <f t="shared" si="17"/>
        <v>0.99720408404594629</v>
      </c>
      <c r="K553" s="8">
        <f t="shared" si="18"/>
        <v>-1.2159515130433008E-3</v>
      </c>
      <c r="W553" s="3"/>
      <c r="X553" s="4"/>
    </row>
    <row r="554" spans="4:24" x14ac:dyDescent="0.25">
      <c r="D554" s="3">
        <v>42932</v>
      </c>
      <c r="E554" s="4">
        <v>6320.35</v>
      </c>
      <c r="F554" s="4">
        <v>6398.26</v>
      </c>
      <c r="G554" s="4">
        <v>6291.07</v>
      </c>
      <c r="H554" s="4">
        <v>6387.75</v>
      </c>
      <c r="I554" s="4">
        <v>6387.75</v>
      </c>
      <c r="J554" s="8">
        <f t="shared" si="17"/>
        <v>1.0266925274893073</v>
      </c>
      <c r="K554" s="8">
        <f t="shared" si="18"/>
        <v>1.1440401135769357E-2</v>
      </c>
      <c r="W554" s="3"/>
      <c r="X554" s="4"/>
    </row>
    <row r="555" spans="4:24" x14ac:dyDescent="0.25">
      <c r="D555" s="3">
        <v>42939</v>
      </c>
      <c r="E555" s="4">
        <v>6387.82</v>
      </c>
      <c r="F555" s="4">
        <v>6460.84</v>
      </c>
      <c r="G555" s="4">
        <v>6318.62</v>
      </c>
      <c r="H555" s="4">
        <v>6374.68</v>
      </c>
      <c r="I555" s="4">
        <v>6374.68</v>
      </c>
      <c r="J555" s="8">
        <f t="shared" si="17"/>
        <v>1.0106750417302839</v>
      </c>
      <c r="K555" s="8">
        <f t="shared" si="18"/>
        <v>4.6115410815582777E-3</v>
      </c>
      <c r="W555" s="3"/>
      <c r="X555" s="4"/>
    </row>
    <row r="556" spans="4:24" x14ac:dyDescent="0.25">
      <c r="D556" s="3">
        <v>42946</v>
      </c>
      <c r="E556" s="4">
        <v>6394.69</v>
      </c>
      <c r="F556" s="4">
        <v>6396.59</v>
      </c>
      <c r="G556" s="4">
        <v>6313.43</v>
      </c>
      <c r="H556" s="4">
        <v>6351.56</v>
      </c>
      <c r="I556" s="4">
        <v>6351.56</v>
      </c>
      <c r="J556" s="8">
        <f t="shared" si="17"/>
        <v>1.0010754842810223</v>
      </c>
      <c r="K556" s="8">
        <f t="shared" si="18"/>
        <v>4.6682590163473473E-4</v>
      </c>
      <c r="W556" s="3"/>
      <c r="X556" s="4"/>
    </row>
    <row r="557" spans="4:24" x14ac:dyDescent="0.25">
      <c r="D557" s="3">
        <v>42953</v>
      </c>
      <c r="E557" s="4">
        <v>6361.06</v>
      </c>
      <c r="F557" s="4">
        <v>6423.35</v>
      </c>
      <c r="G557" s="4">
        <v>6214.41</v>
      </c>
      <c r="H557" s="4">
        <v>6256.56</v>
      </c>
      <c r="I557" s="4">
        <v>6256.56</v>
      </c>
      <c r="J557" s="8">
        <f t="shared" si="17"/>
        <v>0.99474094913123245</v>
      </c>
      <c r="K557" s="8">
        <f t="shared" si="18"/>
        <v>-2.2900036872232372E-3</v>
      </c>
      <c r="W557" s="3"/>
      <c r="X557" s="4"/>
    </row>
    <row r="558" spans="4:24" x14ac:dyDescent="0.25">
      <c r="D558" s="3">
        <v>42960</v>
      </c>
      <c r="E558" s="4">
        <v>6306.11</v>
      </c>
      <c r="F558" s="4">
        <v>6374.56</v>
      </c>
      <c r="G558" s="4">
        <v>6193.38</v>
      </c>
      <c r="H558" s="4">
        <v>6216.53</v>
      </c>
      <c r="I558" s="4">
        <v>6216.53</v>
      </c>
      <c r="J558" s="8">
        <f t="shared" si="17"/>
        <v>0.99136150264264122</v>
      </c>
      <c r="K558" s="8">
        <f t="shared" si="18"/>
        <v>-3.767949980485769E-3</v>
      </c>
      <c r="W558" s="3"/>
      <c r="X558" s="4"/>
    </row>
    <row r="559" spans="4:24" x14ac:dyDescent="0.25">
      <c r="D559" s="3">
        <v>42967</v>
      </c>
      <c r="E559" s="4">
        <v>6216.32</v>
      </c>
      <c r="F559" s="4">
        <v>6308.72</v>
      </c>
      <c r="G559" s="4">
        <v>6177.19</v>
      </c>
      <c r="H559" s="4">
        <v>6265.64</v>
      </c>
      <c r="I559" s="4">
        <v>6265.64</v>
      </c>
      <c r="J559" s="8">
        <f t="shared" si="17"/>
        <v>0.98576142820217216</v>
      </c>
      <c r="K559" s="8">
        <f t="shared" si="18"/>
        <v>-6.2281793307002176E-3</v>
      </c>
      <c r="W559" s="3"/>
      <c r="X559" s="4"/>
    </row>
    <row r="560" spans="4:24" x14ac:dyDescent="0.25">
      <c r="D560" s="3">
        <v>42974</v>
      </c>
      <c r="E560" s="4">
        <v>6286.01</v>
      </c>
      <c r="F560" s="4">
        <v>6449.65</v>
      </c>
      <c r="G560" s="4">
        <v>6228.73</v>
      </c>
      <c r="H560" s="4">
        <v>6435.33</v>
      </c>
      <c r="I560" s="4">
        <v>6435.33</v>
      </c>
      <c r="J560" s="8">
        <f t="shared" si="17"/>
        <v>1.0112108128281685</v>
      </c>
      <c r="K560" s="8">
        <f t="shared" si="18"/>
        <v>4.8417048529661071E-3</v>
      </c>
      <c r="W560" s="3"/>
      <c r="X560" s="4"/>
    </row>
    <row r="561" spans="4:24" x14ac:dyDescent="0.25">
      <c r="D561" s="3">
        <v>42981</v>
      </c>
      <c r="E561" s="4">
        <v>6414.82</v>
      </c>
      <c r="F561" s="4">
        <v>6426.51</v>
      </c>
      <c r="G561" s="4">
        <v>6334.59</v>
      </c>
      <c r="H561" s="4">
        <v>6360.19</v>
      </c>
      <c r="I561" s="4">
        <v>6360.19</v>
      </c>
      <c r="J561" s="8">
        <f t="shared" si="17"/>
        <v>1.020491535966376</v>
      </c>
      <c r="K561" s="8">
        <f t="shared" si="18"/>
        <v>8.8094069958996619E-3</v>
      </c>
      <c r="W561" s="3"/>
      <c r="X561" s="4"/>
    </row>
    <row r="562" spans="4:24" x14ac:dyDescent="0.25">
      <c r="D562" s="3">
        <v>42988</v>
      </c>
      <c r="E562" s="4">
        <v>6411.18</v>
      </c>
      <c r="F562" s="4">
        <v>6464.27</v>
      </c>
      <c r="G562" s="4">
        <v>6410.71</v>
      </c>
      <c r="H562" s="4">
        <v>6448.47</v>
      </c>
      <c r="I562" s="4">
        <v>6448.47</v>
      </c>
      <c r="J562" s="8">
        <f t="shared" si="17"/>
        <v>0.99943256396905922</v>
      </c>
      <c r="K562" s="8">
        <f t="shared" si="18"/>
        <v>-2.4650428139225909E-4</v>
      </c>
      <c r="W562" s="3"/>
      <c r="X562" s="4"/>
    </row>
    <row r="563" spans="4:24" x14ac:dyDescent="0.25">
      <c r="D563" s="3">
        <v>42995</v>
      </c>
      <c r="E563" s="4">
        <v>6460.1</v>
      </c>
      <c r="F563" s="4">
        <v>6477.77</v>
      </c>
      <c r="G563" s="4">
        <v>6400.81</v>
      </c>
      <c r="H563" s="4">
        <v>6426.92</v>
      </c>
      <c r="I563" s="4">
        <v>6426.92</v>
      </c>
      <c r="J563" s="8">
        <f t="shared" si="17"/>
        <v>1.0076304206089988</v>
      </c>
      <c r="K563" s="8">
        <f t="shared" si="18"/>
        <v>3.3012704806933742E-3</v>
      </c>
      <c r="W563" s="3"/>
      <c r="X563" s="4"/>
    </row>
    <row r="564" spans="4:24" x14ac:dyDescent="0.25">
      <c r="D564" s="3">
        <v>43002</v>
      </c>
      <c r="E564" s="4">
        <v>6403.11</v>
      </c>
      <c r="F564" s="4">
        <v>6497.98</v>
      </c>
      <c r="G564" s="4">
        <v>6343.96</v>
      </c>
      <c r="H564" s="4">
        <v>6495.96</v>
      </c>
      <c r="I564" s="4">
        <v>6495.96</v>
      </c>
      <c r="J564" s="8">
        <f t="shared" si="17"/>
        <v>0.99117815513691732</v>
      </c>
      <c r="K564" s="8">
        <f t="shared" si="18"/>
        <v>-3.8482780686742392E-3</v>
      </c>
      <c r="W564" s="3"/>
      <c r="X564" s="4"/>
    </row>
    <row r="565" spans="4:24" x14ac:dyDescent="0.25">
      <c r="D565" s="3">
        <v>43009</v>
      </c>
      <c r="E565" s="4">
        <v>6506.08</v>
      </c>
      <c r="F565" s="4">
        <v>6590.18</v>
      </c>
      <c r="G565" s="4">
        <v>6484.14</v>
      </c>
      <c r="H565" s="4">
        <v>6590.18</v>
      </c>
      <c r="I565" s="4">
        <v>6590.18</v>
      </c>
      <c r="J565" s="8">
        <f t="shared" si="17"/>
        <v>1.0160812480185411</v>
      </c>
      <c r="K565" s="8">
        <f t="shared" si="18"/>
        <v>6.9284364472369407E-3</v>
      </c>
      <c r="W565" s="3"/>
      <c r="X565" s="4"/>
    </row>
    <row r="566" spans="4:24" x14ac:dyDescent="0.25">
      <c r="D566" s="3">
        <v>43016</v>
      </c>
      <c r="E566" s="4">
        <v>6597.37</v>
      </c>
      <c r="F566" s="4">
        <v>6616.58</v>
      </c>
      <c r="G566" s="4">
        <v>6561.78</v>
      </c>
      <c r="H566" s="4">
        <v>6605.8</v>
      </c>
      <c r="I566" s="4">
        <v>6605.8</v>
      </c>
      <c r="J566" s="8">
        <f t="shared" si="17"/>
        <v>1.0140314905442294</v>
      </c>
      <c r="K566" s="8">
        <f t="shared" si="18"/>
        <v>6.0514421346282111E-3</v>
      </c>
      <c r="W566" s="3"/>
      <c r="X566" s="4"/>
    </row>
    <row r="567" spans="4:24" x14ac:dyDescent="0.25">
      <c r="D567" s="3">
        <v>43023</v>
      </c>
      <c r="E567" s="4">
        <v>6622.55</v>
      </c>
      <c r="F567" s="4">
        <v>6640.03</v>
      </c>
      <c r="G567" s="4">
        <v>6558.53</v>
      </c>
      <c r="H567" s="4">
        <v>6629.05</v>
      </c>
      <c r="I567" s="4">
        <v>6629.05</v>
      </c>
      <c r="J567" s="8">
        <f t="shared" si="17"/>
        <v>1.0038166724012751</v>
      </c>
      <c r="K567" s="8">
        <f t="shared" si="18"/>
        <v>1.6544046073878641E-3</v>
      </c>
      <c r="W567" s="3"/>
      <c r="X567" s="4"/>
    </row>
    <row r="568" spans="4:24" x14ac:dyDescent="0.25">
      <c r="D568" s="3">
        <v>43030</v>
      </c>
      <c r="E568" s="4">
        <v>6641.57</v>
      </c>
      <c r="F568" s="4">
        <v>6708.13</v>
      </c>
      <c r="G568" s="4">
        <v>6517.93</v>
      </c>
      <c r="H568" s="4">
        <v>6701.26</v>
      </c>
      <c r="I568" s="4">
        <v>6701.26</v>
      </c>
      <c r="J568" s="8">
        <f t="shared" si="17"/>
        <v>1.0028720054963722</v>
      </c>
      <c r="K568" s="8">
        <f t="shared" si="18"/>
        <v>1.2455084404223728E-3</v>
      </c>
      <c r="W568" s="3"/>
      <c r="X568" s="4"/>
    </row>
    <row r="569" spans="4:24" x14ac:dyDescent="0.25">
      <c r="D569" s="3">
        <v>43037</v>
      </c>
      <c r="E569" s="4">
        <v>6693.77</v>
      </c>
      <c r="F569" s="4">
        <v>6765.14</v>
      </c>
      <c r="G569" s="4">
        <v>6677.15</v>
      </c>
      <c r="H569" s="4">
        <v>6764.44</v>
      </c>
      <c r="I569" s="4">
        <v>6764.44</v>
      </c>
      <c r="J569" s="8">
        <f t="shared" si="17"/>
        <v>1.0078595874168308</v>
      </c>
      <c r="K569" s="8">
        <f t="shared" si="18"/>
        <v>3.4000314570409754E-3</v>
      </c>
      <c r="W569" s="3"/>
      <c r="X569" s="4"/>
    </row>
    <row r="570" spans="4:24" x14ac:dyDescent="0.25">
      <c r="D570" s="3">
        <v>43044</v>
      </c>
      <c r="E570" s="4">
        <v>6763.3</v>
      </c>
      <c r="F570" s="4">
        <v>6795.52</v>
      </c>
      <c r="G570" s="4">
        <v>6687.28</v>
      </c>
      <c r="H570" s="4">
        <v>6750.94</v>
      </c>
      <c r="I570" s="4">
        <v>6750.94</v>
      </c>
      <c r="J570" s="8">
        <f t="shared" si="17"/>
        <v>1.0103872705515726</v>
      </c>
      <c r="K570" s="8">
        <f t="shared" si="18"/>
        <v>4.4878660864329867E-3</v>
      </c>
      <c r="W570" s="3"/>
      <c r="X570" s="4"/>
    </row>
    <row r="571" spans="4:24" x14ac:dyDescent="0.25">
      <c r="D571" s="3">
        <v>43051</v>
      </c>
      <c r="E571" s="4">
        <v>6727.39</v>
      </c>
      <c r="F571" s="4">
        <v>6806.67</v>
      </c>
      <c r="G571" s="4">
        <v>6667.31</v>
      </c>
      <c r="H571" s="4">
        <v>6782.79</v>
      </c>
      <c r="I571" s="4">
        <v>6782.79</v>
      </c>
      <c r="J571" s="8">
        <f t="shared" si="17"/>
        <v>0.99469046175683473</v>
      </c>
      <c r="K571" s="8">
        <f t="shared" si="18"/>
        <v>-2.3120465563479724E-3</v>
      </c>
      <c r="W571" s="3"/>
      <c r="X571" s="4"/>
    </row>
    <row r="572" spans="4:24" x14ac:dyDescent="0.25">
      <c r="D572" s="3">
        <v>43058</v>
      </c>
      <c r="E572" s="4">
        <v>6789.28</v>
      </c>
      <c r="F572" s="4">
        <v>6890.02</v>
      </c>
      <c r="G572" s="4">
        <v>6779.49</v>
      </c>
      <c r="H572" s="4">
        <v>6889.16</v>
      </c>
      <c r="I572" s="4">
        <v>6889.16</v>
      </c>
      <c r="J572" s="8">
        <f t="shared" si="17"/>
        <v>1.0091997044916379</v>
      </c>
      <c r="K572" s="8">
        <f t="shared" si="18"/>
        <v>3.9771146778102701E-3</v>
      </c>
      <c r="W572" s="3"/>
      <c r="X572" s="4"/>
    </row>
    <row r="573" spans="4:24" x14ac:dyDescent="0.25">
      <c r="D573" s="3">
        <v>43065</v>
      </c>
      <c r="E573" s="4">
        <v>6889.91</v>
      </c>
      <c r="F573" s="4">
        <v>6914.19</v>
      </c>
      <c r="G573" s="4">
        <v>6737.16</v>
      </c>
      <c r="H573" s="4">
        <v>6847.59</v>
      </c>
      <c r="I573" s="4">
        <v>6847.59</v>
      </c>
      <c r="J573" s="8">
        <f t="shared" si="17"/>
        <v>1.0148218956943889</v>
      </c>
      <c r="K573" s="8">
        <f t="shared" si="18"/>
        <v>6.3898289445149803E-3</v>
      </c>
      <c r="W573" s="3"/>
      <c r="X573" s="4"/>
    </row>
    <row r="574" spans="4:24" x14ac:dyDescent="0.25">
      <c r="D574" s="3">
        <v>43072</v>
      </c>
      <c r="E574" s="4">
        <v>6897.13</v>
      </c>
      <c r="F574" s="4">
        <v>6899.23</v>
      </c>
      <c r="G574" s="4">
        <v>6734.13</v>
      </c>
      <c r="H574" s="4">
        <v>6840.08</v>
      </c>
      <c r="I574" s="4">
        <v>6840.08</v>
      </c>
      <c r="J574" s="8">
        <f t="shared" si="17"/>
        <v>1.0010479091889444</v>
      </c>
      <c r="K574" s="8">
        <f t="shared" si="18"/>
        <v>4.5486289239439714E-4</v>
      </c>
      <c r="W574" s="3"/>
      <c r="X574" s="4"/>
    </row>
    <row r="575" spans="4:24" x14ac:dyDescent="0.25">
      <c r="D575" s="3">
        <v>43079</v>
      </c>
      <c r="E575" s="4">
        <v>6847.64</v>
      </c>
      <c r="F575" s="4">
        <v>6945.82</v>
      </c>
      <c r="G575" s="4">
        <v>6844.88</v>
      </c>
      <c r="H575" s="4">
        <v>6936.58</v>
      </c>
      <c r="I575" s="4">
        <v>6936.58</v>
      </c>
      <c r="J575" s="8">
        <f t="shared" si="17"/>
        <v>0.9928245516613432</v>
      </c>
      <c r="K575" s="8">
        <f t="shared" si="18"/>
        <v>-3.1274916632317807E-3</v>
      </c>
      <c r="W575" s="3"/>
      <c r="X575" s="4"/>
    </row>
    <row r="576" spans="4:24" x14ac:dyDescent="0.25">
      <c r="D576" s="3">
        <v>43086</v>
      </c>
      <c r="E576" s="4">
        <v>6980.4</v>
      </c>
      <c r="F576" s="4">
        <v>7003.89</v>
      </c>
      <c r="G576" s="4">
        <v>6935.42</v>
      </c>
      <c r="H576" s="4">
        <v>6959.96</v>
      </c>
      <c r="I576" s="4">
        <v>6959.96</v>
      </c>
      <c r="J576" s="8">
        <f t="shared" si="17"/>
        <v>1.019387701456268</v>
      </c>
      <c r="K576" s="8">
        <f t="shared" si="18"/>
        <v>8.3393896785300455E-3</v>
      </c>
      <c r="W576" s="3"/>
      <c r="X576" s="4"/>
    </row>
    <row r="577" spans="4:24" x14ac:dyDescent="0.25">
      <c r="D577" s="3">
        <v>43093</v>
      </c>
      <c r="E577" s="4">
        <v>6928.92</v>
      </c>
      <c r="F577" s="4">
        <v>6955.38</v>
      </c>
      <c r="G577" s="4">
        <v>6903.39</v>
      </c>
      <c r="H577" s="4">
        <v>6903.39</v>
      </c>
      <c r="I577" s="4">
        <v>6903.39</v>
      </c>
      <c r="J577" s="8">
        <f t="shared" si="17"/>
        <v>0.99262506446621979</v>
      </c>
      <c r="K577" s="8">
        <f t="shared" si="18"/>
        <v>-3.2147627655959572E-3</v>
      </c>
      <c r="W577" s="3"/>
      <c r="X577" s="4"/>
    </row>
    <row r="578" spans="4:24" x14ac:dyDescent="0.25">
      <c r="D578" s="3">
        <v>43100</v>
      </c>
      <c r="E578" s="4">
        <v>6937.65</v>
      </c>
      <c r="F578" s="4">
        <v>7137.04</v>
      </c>
      <c r="G578" s="4">
        <v>6924.08</v>
      </c>
      <c r="H578" s="4">
        <v>7136.56</v>
      </c>
      <c r="I578" s="4">
        <v>7136.56</v>
      </c>
      <c r="J578" s="8">
        <f t="shared" si="17"/>
        <v>1.0012599366134982</v>
      </c>
      <c r="K578" s="8">
        <f t="shared" si="18"/>
        <v>5.4683909978238898E-4</v>
      </c>
      <c r="W578" s="3"/>
      <c r="X578" s="4"/>
    </row>
    <row r="579" spans="4:24" x14ac:dyDescent="0.25">
      <c r="D579" s="3">
        <v>43107</v>
      </c>
      <c r="E579" s="4">
        <v>7135.38</v>
      </c>
      <c r="F579" s="4">
        <v>7265.26</v>
      </c>
      <c r="G579" s="4">
        <v>7111.52</v>
      </c>
      <c r="H579" s="4">
        <v>7261.06</v>
      </c>
      <c r="I579" s="4">
        <v>7261.06</v>
      </c>
      <c r="J579" s="8">
        <f t="shared" si="17"/>
        <v>1.0285010053836674</v>
      </c>
      <c r="K579" s="8">
        <f t="shared" si="18"/>
        <v>1.2204720563913002E-2</v>
      </c>
      <c r="W579" s="3"/>
      <c r="X579" s="4"/>
    </row>
    <row r="580" spans="4:24" x14ac:dyDescent="0.25">
      <c r="D580" s="3">
        <v>43114</v>
      </c>
      <c r="E580" s="4">
        <v>7307.19</v>
      </c>
      <c r="F580" s="4">
        <v>7336.38</v>
      </c>
      <c r="G580" s="4">
        <v>7205.93</v>
      </c>
      <c r="H580" s="4">
        <v>7336.38</v>
      </c>
      <c r="I580" s="4">
        <v>7336.38</v>
      </c>
      <c r="J580" s="8">
        <f t="shared" si="17"/>
        <v>1.0240786054842208</v>
      </c>
      <c r="K580" s="8">
        <f t="shared" si="18"/>
        <v>1.0333293180674963E-2</v>
      </c>
      <c r="W580" s="3"/>
      <c r="X580" s="4"/>
    </row>
    <row r="581" spans="4:24" x14ac:dyDescent="0.25">
      <c r="D581" s="3">
        <v>43121</v>
      </c>
      <c r="E581" s="4">
        <v>7338.04</v>
      </c>
      <c r="F581" s="4">
        <v>7505.77</v>
      </c>
      <c r="G581" s="4">
        <v>7332.81</v>
      </c>
      <c r="H581" s="4">
        <v>7505.77</v>
      </c>
      <c r="I581" s="4">
        <v>7505.77</v>
      </c>
      <c r="J581" s="8">
        <f t="shared" si="17"/>
        <v>1.0042218691453213</v>
      </c>
      <c r="K581" s="8">
        <f t="shared" si="18"/>
        <v>1.8296748611921828E-3</v>
      </c>
      <c r="W581" s="3"/>
      <c r="X581" s="4"/>
    </row>
    <row r="582" spans="4:24" x14ac:dyDescent="0.25">
      <c r="D582" s="3">
        <v>43128</v>
      </c>
      <c r="E582" s="4">
        <v>7484.47</v>
      </c>
      <c r="F582" s="4">
        <v>7500.61</v>
      </c>
      <c r="G582" s="4">
        <v>7238.18</v>
      </c>
      <c r="H582" s="4">
        <v>7240.95</v>
      </c>
      <c r="I582" s="4">
        <v>7240.95</v>
      </c>
      <c r="J582" s="8">
        <f t="shared" si="17"/>
        <v>1.0199549198423559</v>
      </c>
      <c r="K582" s="8">
        <f t="shared" si="18"/>
        <v>8.58097715764378E-3</v>
      </c>
      <c r="W582" s="3"/>
      <c r="X582" s="4"/>
    </row>
    <row r="583" spans="4:24" x14ac:dyDescent="0.25">
      <c r="D583" s="3">
        <v>43135</v>
      </c>
      <c r="E583" s="4">
        <v>7165.96</v>
      </c>
      <c r="F583" s="4">
        <v>7277.36</v>
      </c>
      <c r="G583" s="4">
        <v>6630.67</v>
      </c>
      <c r="H583" s="4">
        <v>6874.49</v>
      </c>
      <c r="I583" s="4">
        <v>6874.49</v>
      </c>
      <c r="J583" s="8">
        <f t="shared" ref="J583:J646" si="19">E583/E582</f>
        <v>0.9574438804618095</v>
      </c>
      <c r="K583" s="8">
        <f t="shared" ref="K583:K646" si="20">LOG10(J583)</f>
        <v>-1.8886672314984816E-2</v>
      </c>
      <c r="W583" s="3"/>
      <c r="X583" s="4"/>
    </row>
    <row r="584" spans="4:24" x14ac:dyDescent="0.25">
      <c r="D584" s="3">
        <v>43142</v>
      </c>
      <c r="E584" s="4">
        <v>6936.68</v>
      </c>
      <c r="F584" s="4">
        <v>7303.26</v>
      </c>
      <c r="G584" s="4">
        <v>6879.69</v>
      </c>
      <c r="H584" s="4">
        <v>7239.47</v>
      </c>
      <c r="I584" s="4">
        <v>7239.47</v>
      </c>
      <c r="J584" s="8">
        <f t="shared" si="19"/>
        <v>0.9680042869343396</v>
      </c>
      <c r="K584" s="8">
        <f t="shared" si="20"/>
        <v>-1.4122719357096657E-2</v>
      </c>
      <c r="W584" s="3"/>
      <c r="X584" s="4"/>
    </row>
    <row r="585" spans="4:24" x14ac:dyDescent="0.25">
      <c r="D585" s="3">
        <v>43149</v>
      </c>
      <c r="E585" s="4">
        <v>7209.03</v>
      </c>
      <c r="F585" s="4">
        <v>7338.64</v>
      </c>
      <c r="G585" s="4">
        <v>7194.84</v>
      </c>
      <c r="H585" s="4">
        <v>7337.39</v>
      </c>
      <c r="I585" s="4">
        <v>7337.39</v>
      </c>
      <c r="J585" s="8">
        <f t="shared" si="19"/>
        <v>1.0392622983905844</v>
      </c>
      <c r="K585" s="8">
        <f t="shared" si="20"/>
        <v>1.6725172549495241E-2</v>
      </c>
      <c r="W585" s="3"/>
      <c r="X585" s="4"/>
    </row>
    <row r="586" spans="4:24" x14ac:dyDescent="0.25">
      <c r="D586" s="3">
        <v>43156</v>
      </c>
      <c r="E586" s="4">
        <v>7373.3</v>
      </c>
      <c r="F586" s="4">
        <v>7438.09</v>
      </c>
      <c r="G586" s="4">
        <v>7084.83</v>
      </c>
      <c r="H586" s="4">
        <v>7257.87</v>
      </c>
      <c r="I586" s="4">
        <v>7257.87</v>
      </c>
      <c r="J586" s="8">
        <f t="shared" si="19"/>
        <v>1.0227866994588732</v>
      </c>
      <c r="K586" s="8">
        <f t="shared" si="20"/>
        <v>9.7850717309345414E-3</v>
      </c>
      <c r="W586" s="3"/>
      <c r="X586" s="4"/>
    </row>
    <row r="587" spans="4:24" x14ac:dyDescent="0.25">
      <c r="D587" s="3">
        <v>43163</v>
      </c>
      <c r="E587" s="4">
        <v>7222.89</v>
      </c>
      <c r="F587" s="4">
        <v>7560.81</v>
      </c>
      <c r="G587" s="4">
        <v>7205.31</v>
      </c>
      <c r="H587" s="4">
        <v>7560.81</v>
      </c>
      <c r="I587" s="4">
        <v>7560.81</v>
      </c>
      <c r="J587" s="8">
        <f t="shared" si="19"/>
        <v>0.9796007215222492</v>
      </c>
      <c r="K587" s="8">
        <f t="shared" si="20"/>
        <v>-8.9509036687853271E-3</v>
      </c>
      <c r="W587" s="3"/>
      <c r="X587" s="4"/>
    </row>
    <row r="588" spans="4:24" x14ac:dyDescent="0.25">
      <c r="D588" s="3">
        <v>43170</v>
      </c>
      <c r="E588" s="4">
        <v>7581.04</v>
      </c>
      <c r="F588" s="4">
        <v>7637.27</v>
      </c>
      <c r="G588" s="4">
        <v>7463.19</v>
      </c>
      <c r="H588" s="4">
        <v>7481.99</v>
      </c>
      <c r="I588" s="4">
        <v>7481.99</v>
      </c>
      <c r="J588" s="8">
        <f t="shared" si="19"/>
        <v>1.0495854152562201</v>
      </c>
      <c r="K588" s="8">
        <f t="shared" si="20"/>
        <v>2.1017787239519845E-2</v>
      </c>
      <c r="W588" s="3"/>
      <c r="X588" s="4"/>
    </row>
    <row r="589" spans="4:24" x14ac:dyDescent="0.25">
      <c r="D589" s="3">
        <v>43177</v>
      </c>
      <c r="E589" s="4">
        <v>7419.2</v>
      </c>
      <c r="F589" s="4">
        <v>7421.23</v>
      </c>
      <c r="G589" s="4">
        <v>6992.67</v>
      </c>
      <c r="H589" s="4">
        <v>6992.67</v>
      </c>
      <c r="I589" s="4">
        <v>6992.67</v>
      </c>
      <c r="J589" s="8">
        <f t="shared" si="19"/>
        <v>0.97865200552958431</v>
      </c>
      <c r="K589" s="8">
        <f t="shared" si="20"/>
        <v>-9.371709570956616E-3</v>
      </c>
      <c r="W589" s="3"/>
      <c r="X589" s="4"/>
    </row>
    <row r="590" spans="4:24" x14ac:dyDescent="0.25">
      <c r="D590" s="3">
        <v>43184</v>
      </c>
      <c r="E590" s="4">
        <v>7125.2</v>
      </c>
      <c r="F590" s="4">
        <v>7255.54</v>
      </c>
      <c r="G590" s="4">
        <v>6901.07</v>
      </c>
      <c r="H590" s="4">
        <v>7063.45</v>
      </c>
      <c r="I590" s="4">
        <v>7063.45</v>
      </c>
      <c r="J590" s="8">
        <f t="shared" si="19"/>
        <v>0.9603730860470131</v>
      </c>
      <c r="K590" s="8">
        <f t="shared" si="20"/>
        <v>-1.7560019319977038E-2</v>
      </c>
      <c r="W590" s="3"/>
      <c r="X590" s="4"/>
    </row>
    <row r="591" spans="4:24" x14ac:dyDescent="0.25">
      <c r="D591" s="3">
        <v>43191</v>
      </c>
      <c r="E591" s="4">
        <v>7016.17</v>
      </c>
      <c r="F591" s="4">
        <v>7112.38</v>
      </c>
      <c r="G591" s="4">
        <v>6805.96</v>
      </c>
      <c r="H591" s="4">
        <v>6915.11</v>
      </c>
      <c r="I591" s="4">
        <v>6915.11</v>
      </c>
      <c r="J591" s="8">
        <f t="shared" si="19"/>
        <v>0.98469797339022069</v>
      </c>
      <c r="K591" s="8">
        <f t="shared" si="20"/>
        <v>-6.6969559023492215E-3</v>
      </c>
      <c r="W591" s="3"/>
      <c r="X591" s="4"/>
    </row>
    <row r="592" spans="4:24" x14ac:dyDescent="0.25">
      <c r="D592" s="3">
        <v>43198</v>
      </c>
      <c r="E592" s="4">
        <v>6971.45</v>
      </c>
      <c r="F592" s="4">
        <v>7183.62</v>
      </c>
      <c r="G592" s="4">
        <v>6944.96</v>
      </c>
      <c r="H592" s="4">
        <v>7106.65</v>
      </c>
      <c r="I592" s="4">
        <v>7106.65</v>
      </c>
      <c r="J592" s="8">
        <f t="shared" si="19"/>
        <v>0.9936261521599391</v>
      </c>
      <c r="K592" s="8">
        <f t="shared" si="20"/>
        <v>-2.776986421437551E-3</v>
      </c>
      <c r="W592" s="3"/>
      <c r="X592" s="4"/>
    </row>
    <row r="593" spans="4:24" x14ac:dyDescent="0.25">
      <c r="D593" s="3">
        <v>43205</v>
      </c>
      <c r="E593" s="4">
        <v>7153.87</v>
      </c>
      <c r="F593" s="4">
        <v>7319.58</v>
      </c>
      <c r="G593" s="4">
        <v>7115.85</v>
      </c>
      <c r="H593" s="4">
        <v>7146.13</v>
      </c>
      <c r="I593" s="4">
        <v>7146.13</v>
      </c>
      <c r="J593" s="8">
        <f t="shared" si="19"/>
        <v>1.0261667228481879</v>
      </c>
      <c r="K593" s="8">
        <f t="shared" si="20"/>
        <v>1.1217926984993184E-2</v>
      </c>
      <c r="W593" s="3"/>
      <c r="X593" s="4"/>
    </row>
    <row r="594" spans="4:24" x14ac:dyDescent="0.25">
      <c r="D594" s="3">
        <v>43212</v>
      </c>
      <c r="E594" s="4">
        <v>7173.99</v>
      </c>
      <c r="F594" s="4">
        <v>7197.15</v>
      </c>
      <c r="G594" s="4">
        <v>6926.97</v>
      </c>
      <c r="H594" s="4">
        <v>7119.8</v>
      </c>
      <c r="I594" s="4">
        <v>7119.8</v>
      </c>
      <c r="J594" s="8">
        <f t="shared" si="19"/>
        <v>1.0028124637434004</v>
      </c>
      <c r="K594" s="8">
        <f t="shared" si="20"/>
        <v>1.2197230737181896E-3</v>
      </c>
      <c r="W594" s="3"/>
      <c r="X594" s="4"/>
    </row>
    <row r="595" spans="4:24" x14ac:dyDescent="0.25">
      <c r="D595" s="3">
        <v>43219</v>
      </c>
      <c r="E595" s="4">
        <v>7133.95</v>
      </c>
      <c r="F595" s="4">
        <v>7228.26</v>
      </c>
      <c r="G595" s="4">
        <v>6991.14</v>
      </c>
      <c r="H595" s="4">
        <v>7209.62</v>
      </c>
      <c r="I595" s="4">
        <v>7209.62</v>
      </c>
      <c r="J595" s="8">
        <f t="shared" si="19"/>
        <v>0.99441872653850927</v>
      </c>
      <c r="K595" s="8">
        <f t="shared" si="20"/>
        <v>-2.430705810737933E-3</v>
      </c>
      <c r="W595" s="3"/>
      <c r="X595" s="4"/>
    </row>
    <row r="596" spans="4:24" x14ac:dyDescent="0.25">
      <c r="D596" s="3">
        <v>43226</v>
      </c>
      <c r="E596" s="4">
        <v>7241.82</v>
      </c>
      <c r="F596" s="4">
        <v>7417.67</v>
      </c>
      <c r="G596" s="4">
        <v>7224.7</v>
      </c>
      <c r="H596" s="4">
        <v>7402.88</v>
      </c>
      <c r="I596" s="4">
        <v>7402.88</v>
      </c>
      <c r="J596" s="8">
        <f t="shared" si="19"/>
        <v>1.0151206554573553</v>
      </c>
      <c r="K596" s="8">
        <f t="shared" si="20"/>
        <v>6.5176647961594208E-3</v>
      </c>
      <c r="W596" s="3"/>
      <c r="X596" s="4"/>
    </row>
    <row r="597" spans="4:24" x14ac:dyDescent="0.25">
      <c r="D597" s="3">
        <v>43233</v>
      </c>
      <c r="E597" s="4">
        <v>7429.45</v>
      </c>
      <c r="F597" s="4">
        <v>7458.42</v>
      </c>
      <c r="G597" s="4">
        <v>7320.97</v>
      </c>
      <c r="H597" s="4">
        <v>7354.34</v>
      </c>
      <c r="I597" s="4">
        <v>7354.34</v>
      </c>
      <c r="J597" s="8">
        <f t="shared" si="19"/>
        <v>1.0259092327619301</v>
      </c>
      <c r="K597" s="8">
        <f t="shared" si="20"/>
        <v>1.1108938305614425E-2</v>
      </c>
      <c r="W597" s="3"/>
      <c r="X597" s="4"/>
    </row>
    <row r="598" spans="4:24" x14ac:dyDescent="0.25">
      <c r="D598" s="3">
        <v>43240</v>
      </c>
      <c r="E598" s="4">
        <v>7406.34</v>
      </c>
      <c r="F598" s="4">
        <v>7452.85</v>
      </c>
      <c r="G598" s="4">
        <v>7334.62</v>
      </c>
      <c r="H598" s="4">
        <v>7433.85</v>
      </c>
      <c r="I598" s="4">
        <v>7433.85</v>
      </c>
      <c r="J598" s="8">
        <f t="shared" si="19"/>
        <v>0.99688940634905687</v>
      </c>
      <c r="K598" s="8">
        <f t="shared" si="20"/>
        <v>-1.3530190970154423E-3</v>
      </c>
      <c r="W598" s="3"/>
      <c r="X598" s="4"/>
    </row>
    <row r="599" spans="4:24" x14ac:dyDescent="0.25">
      <c r="D599" s="3">
        <v>43247</v>
      </c>
      <c r="E599" s="4">
        <v>7398.51</v>
      </c>
      <c r="F599" s="4">
        <v>7557.38</v>
      </c>
      <c r="G599" s="4">
        <v>7354.29</v>
      </c>
      <c r="H599" s="4">
        <v>7554.33</v>
      </c>
      <c r="I599" s="4">
        <v>7554.33</v>
      </c>
      <c r="J599" s="8">
        <f t="shared" si="19"/>
        <v>0.99894279765714245</v>
      </c>
      <c r="K599" s="8">
        <f t="shared" si="20"/>
        <v>-4.5938001538165164E-4</v>
      </c>
      <c r="W599" s="3"/>
      <c r="X599" s="4"/>
    </row>
    <row r="600" spans="4:24" x14ac:dyDescent="0.25">
      <c r="D600" s="3">
        <v>43254</v>
      </c>
      <c r="E600" s="4">
        <v>7570.08</v>
      </c>
      <c r="F600" s="4">
        <v>7697.41</v>
      </c>
      <c r="G600" s="4">
        <v>7561.2</v>
      </c>
      <c r="H600" s="4">
        <v>7645.51</v>
      </c>
      <c r="I600" s="4">
        <v>7645.51</v>
      </c>
      <c r="J600" s="8">
        <f t="shared" si="19"/>
        <v>1.0231898044335954</v>
      </c>
      <c r="K600" s="8">
        <f t="shared" si="20"/>
        <v>9.9562039683593409E-3</v>
      </c>
      <c r="W600" s="3"/>
      <c r="X600" s="4"/>
    </row>
    <row r="601" spans="4:24" x14ac:dyDescent="0.25">
      <c r="D601" s="3">
        <v>43261</v>
      </c>
      <c r="E601" s="4">
        <v>7647.24</v>
      </c>
      <c r="F601" s="4">
        <v>7768.6</v>
      </c>
      <c r="G601" s="4">
        <v>7642.87</v>
      </c>
      <c r="H601" s="4">
        <v>7746.38</v>
      </c>
      <c r="I601" s="4">
        <v>7746.38</v>
      </c>
      <c r="J601" s="8">
        <f t="shared" si="19"/>
        <v>1.010192758861201</v>
      </c>
      <c r="K601" s="8">
        <f t="shared" si="20"/>
        <v>4.4042511314939543E-3</v>
      </c>
      <c r="W601" s="3"/>
      <c r="X601" s="4"/>
    </row>
    <row r="602" spans="4:24" x14ac:dyDescent="0.25">
      <c r="D602" s="3">
        <v>43268</v>
      </c>
      <c r="E602" s="4">
        <v>7692.96</v>
      </c>
      <c r="F602" s="4">
        <v>7806.6</v>
      </c>
      <c r="G602" s="4">
        <v>7635.73</v>
      </c>
      <c r="H602" s="4">
        <v>7692.82</v>
      </c>
      <c r="I602" s="4">
        <v>7692.82</v>
      </c>
      <c r="J602" s="8">
        <f t="shared" si="19"/>
        <v>1.0059786275832849</v>
      </c>
      <c r="K602" s="8">
        <f t="shared" si="20"/>
        <v>2.5887540586335789E-3</v>
      </c>
      <c r="W602" s="3"/>
      <c r="X602" s="4"/>
    </row>
    <row r="603" spans="4:24" x14ac:dyDescent="0.25">
      <c r="D603" s="3">
        <v>43275</v>
      </c>
      <c r="E603" s="4">
        <v>7631.12</v>
      </c>
      <c r="F603" s="4">
        <v>7639.73</v>
      </c>
      <c r="G603" s="4">
        <v>7419.56</v>
      </c>
      <c r="H603" s="4">
        <v>7510.3</v>
      </c>
      <c r="I603" s="4">
        <v>7510.3</v>
      </c>
      <c r="J603" s="8">
        <f t="shared" si="19"/>
        <v>0.99196148166635467</v>
      </c>
      <c r="K603" s="8">
        <f t="shared" si="20"/>
        <v>-3.5051913786176823E-3</v>
      </c>
      <c r="W603" s="3"/>
      <c r="X603" s="4"/>
    </row>
    <row r="604" spans="4:24" x14ac:dyDescent="0.25">
      <c r="D604" s="3">
        <v>43282</v>
      </c>
      <c r="E604" s="4">
        <v>7451.9</v>
      </c>
      <c r="F604" s="4">
        <v>7695.81</v>
      </c>
      <c r="G604" s="4">
        <v>7443.1</v>
      </c>
      <c r="H604" s="4">
        <v>7688.39</v>
      </c>
      <c r="I604" s="4">
        <v>7688.39</v>
      </c>
      <c r="J604" s="8">
        <f t="shared" si="19"/>
        <v>0.97651458763589094</v>
      </c>
      <c r="K604" s="8">
        <f t="shared" si="20"/>
        <v>-1.0321264631681199E-2</v>
      </c>
      <c r="W604" s="3"/>
      <c r="X604" s="4"/>
    </row>
    <row r="605" spans="4:24" x14ac:dyDescent="0.25">
      <c r="D605" s="3">
        <v>43289</v>
      </c>
      <c r="E605" s="4">
        <v>7731.74</v>
      </c>
      <c r="F605" s="4">
        <v>7843.52</v>
      </c>
      <c r="G605" s="4">
        <v>7696.58</v>
      </c>
      <c r="H605" s="4">
        <v>7825.98</v>
      </c>
      <c r="I605" s="4">
        <v>7825.98</v>
      </c>
      <c r="J605" s="8">
        <f t="shared" si="19"/>
        <v>1.0375528388733075</v>
      </c>
      <c r="K605" s="8">
        <f t="shared" si="20"/>
        <v>1.6010223019577961E-2</v>
      </c>
      <c r="W605" s="3"/>
      <c r="X605" s="4"/>
    </row>
    <row r="606" spans="4:24" x14ac:dyDescent="0.25">
      <c r="D606" s="3">
        <v>43296</v>
      </c>
      <c r="E606" s="4">
        <v>7831.74</v>
      </c>
      <c r="F606" s="4">
        <v>7867.15</v>
      </c>
      <c r="G606" s="4">
        <v>7749.61</v>
      </c>
      <c r="H606" s="4">
        <v>7820.2</v>
      </c>
      <c r="I606" s="4">
        <v>7820.2</v>
      </c>
      <c r="J606" s="8">
        <f t="shared" si="19"/>
        <v>1.012933699270798</v>
      </c>
      <c r="K606" s="8">
        <f t="shared" si="20"/>
        <v>5.5810199079971414E-3</v>
      </c>
      <c r="W606" s="3"/>
      <c r="X606" s="4"/>
    </row>
    <row r="607" spans="4:24" x14ac:dyDescent="0.25">
      <c r="D607" s="3">
        <v>43303</v>
      </c>
      <c r="E607" s="4">
        <v>7806.93</v>
      </c>
      <c r="F607" s="4">
        <v>7933.31</v>
      </c>
      <c r="G607" s="4">
        <v>7698.96</v>
      </c>
      <c r="H607" s="4">
        <v>7737.42</v>
      </c>
      <c r="I607" s="4">
        <v>7737.42</v>
      </c>
      <c r="J607" s="8">
        <f t="shared" si="19"/>
        <v>0.99683212159749945</v>
      </c>
      <c r="K607" s="8">
        <f t="shared" si="20"/>
        <v>-1.3779758937964405E-3</v>
      </c>
      <c r="W607" s="3"/>
      <c r="X607" s="4"/>
    </row>
    <row r="608" spans="4:24" x14ac:dyDescent="0.25">
      <c r="D608" s="3">
        <v>43310</v>
      </c>
      <c r="E608" s="4">
        <v>7735.27</v>
      </c>
      <c r="F608" s="4">
        <v>7824.06</v>
      </c>
      <c r="G608" s="4">
        <v>7604.24</v>
      </c>
      <c r="H608" s="4">
        <v>7812.01</v>
      </c>
      <c r="I608" s="4">
        <v>7812.01</v>
      </c>
      <c r="J608" s="8">
        <f t="shared" si="19"/>
        <v>0.99082097572285144</v>
      </c>
      <c r="K608" s="8">
        <f t="shared" si="20"/>
        <v>-4.0048079559403425E-3</v>
      </c>
      <c r="W608" s="3"/>
      <c r="X608" s="4"/>
    </row>
    <row r="609" spans="4:24" x14ac:dyDescent="0.25">
      <c r="D609" s="3">
        <v>43317</v>
      </c>
      <c r="E609" s="4">
        <v>7809.54</v>
      </c>
      <c r="F609" s="4">
        <v>7923.35</v>
      </c>
      <c r="G609" s="4">
        <v>7801.88</v>
      </c>
      <c r="H609" s="4">
        <v>7839.11</v>
      </c>
      <c r="I609" s="4">
        <v>7839.11</v>
      </c>
      <c r="J609" s="8">
        <f t="shared" si="19"/>
        <v>1.0096014748030773</v>
      </c>
      <c r="K609" s="8">
        <f t="shared" si="20"/>
        <v>4.1499763081123218E-3</v>
      </c>
      <c r="W609" s="3"/>
      <c r="X609" s="4"/>
    </row>
    <row r="610" spans="4:24" x14ac:dyDescent="0.25">
      <c r="D610" s="3">
        <v>43324</v>
      </c>
      <c r="E610" s="4">
        <v>7848</v>
      </c>
      <c r="F610" s="4">
        <v>7888.66</v>
      </c>
      <c r="G610" s="4">
        <v>7732.69</v>
      </c>
      <c r="H610" s="4">
        <v>7816.33</v>
      </c>
      <c r="I610" s="4">
        <v>7816.33</v>
      </c>
      <c r="J610" s="8">
        <f t="shared" si="19"/>
        <v>1.004924745887722</v>
      </c>
      <c r="K610" s="8">
        <f t="shared" si="20"/>
        <v>2.1335406924379687E-3</v>
      </c>
      <c r="W610" s="3"/>
      <c r="X610" s="4"/>
    </row>
    <row r="611" spans="4:24" x14ac:dyDescent="0.25">
      <c r="D611" s="3">
        <v>43331</v>
      </c>
      <c r="E611" s="4">
        <v>7834.37</v>
      </c>
      <c r="F611" s="4">
        <v>7949.71</v>
      </c>
      <c r="G611" s="4">
        <v>7787.9</v>
      </c>
      <c r="H611" s="4">
        <v>7945.98</v>
      </c>
      <c r="I611" s="4">
        <v>7945.98</v>
      </c>
      <c r="J611" s="8">
        <f t="shared" si="19"/>
        <v>0.99826325178389397</v>
      </c>
      <c r="K611" s="8">
        <f t="shared" si="20"/>
        <v>-7.5491590605575082E-4</v>
      </c>
      <c r="W611" s="3"/>
      <c r="X611" s="4"/>
    </row>
    <row r="612" spans="4:24" x14ac:dyDescent="0.25">
      <c r="D612" s="3">
        <v>43338</v>
      </c>
      <c r="E612" s="4">
        <v>7989.64</v>
      </c>
      <c r="F612" s="4">
        <v>8133.3</v>
      </c>
      <c r="G612" s="4">
        <v>7976.6</v>
      </c>
      <c r="H612" s="4">
        <v>8109.54</v>
      </c>
      <c r="I612" s="4">
        <v>8109.54</v>
      </c>
      <c r="J612" s="8">
        <f t="shared" si="19"/>
        <v>1.0198190792622763</v>
      </c>
      <c r="K612" s="8">
        <f t="shared" si="20"/>
        <v>8.5231326959924504E-3</v>
      </c>
      <c r="W612" s="3"/>
      <c r="X612" s="4"/>
    </row>
    <row r="613" spans="4:24" x14ac:dyDescent="0.25">
      <c r="D613" s="3">
        <v>43345</v>
      </c>
      <c r="E613" s="4">
        <v>8087.95</v>
      </c>
      <c r="F613" s="4">
        <v>8104.07</v>
      </c>
      <c r="G613" s="4">
        <v>7873.93</v>
      </c>
      <c r="H613" s="4">
        <v>7902.54</v>
      </c>
      <c r="I613" s="4">
        <v>7902.54</v>
      </c>
      <c r="J613" s="8">
        <f t="shared" si="19"/>
        <v>1.0123046845665136</v>
      </c>
      <c r="K613" s="8">
        <f t="shared" si="20"/>
        <v>5.3112466051890477E-3</v>
      </c>
      <c r="W613" s="3"/>
      <c r="X613" s="4"/>
    </row>
    <row r="614" spans="4:24" x14ac:dyDescent="0.25">
      <c r="D614" s="3">
        <v>43352</v>
      </c>
      <c r="E614" s="4">
        <v>7939.57</v>
      </c>
      <c r="F614" s="4">
        <v>8040.83</v>
      </c>
      <c r="G614" s="4">
        <v>7880.92</v>
      </c>
      <c r="H614" s="4">
        <v>8010.04</v>
      </c>
      <c r="I614" s="4">
        <v>8010.04</v>
      </c>
      <c r="J614" s="8">
        <f t="shared" si="19"/>
        <v>0.98165418925685743</v>
      </c>
      <c r="K614" s="8">
        <f t="shared" si="20"/>
        <v>-8.0414757031637071E-3</v>
      </c>
      <c r="W614" s="3"/>
      <c r="X614" s="4"/>
    </row>
    <row r="615" spans="4:24" x14ac:dyDescent="0.25">
      <c r="D615" s="3">
        <v>43359</v>
      </c>
      <c r="E615" s="4">
        <v>7992.21</v>
      </c>
      <c r="F615" s="4">
        <v>8057.26</v>
      </c>
      <c r="G615" s="4">
        <v>7890.07</v>
      </c>
      <c r="H615" s="4">
        <v>7986.96</v>
      </c>
      <c r="I615" s="4">
        <v>7986.96</v>
      </c>
      <c r="J615" s="8">
        <f t="shared" si="19"/>
        <v>1.0066300819817697</v>
      </c>
      <c r="K615" s="8">
        <f t="shared" si="20"/>
        <v>2.8699046459383414E-3</v>
      </c>
      <c r="W615" s="3"/>
      <c r="X615" s="4"/>
    </row>
    <row r="616" spans="4:24" x14ac:dyDescent="0.25">
      <c r="D616" s="3">
        <v>43366</v>
      </c>
      <c r="E616" s="4">
        <v>7939.38</v>
      </c>
      <c r="F616" s="4">
        <v>8071.56</v>
      </c>
      <c r="G616" s="4">
        <v>7912.47</v>
      </c>
      <c r="H616" s="4">
        <v>8046.35</v>
      </c>
      <c r="I616" s="4">
        <v>8046.35</v>
      </c>
      <c r="J616" s="8">
        <f t="shared" si="19"/>
        <v>0.99338981333073084</v>
      </c>
      <c r="K616" s="8">
        <f t="shared" si="20"/>
        <v>-2.8802977703660426E-3</v>
      </c>
      <c r="W616" s="3"/>
      <c r="X616" s="4"/>
    </row>
    <row r="617" spans="4:24" x14ac:dyDescent="0.25">
      <c r="D617" s="3">
        <v>43373</v>
      </c>
      <c r="E617" s="4">
        <v>8091.5</v>
      </c>
      <c r="F617" s="4">
        <v>8107.38</v>
      </c>
      <c r="G617" s="4">
        <v>7715.97</v>
      </c>
      <c r="H617" s="4">
        <v>7788.45</v>
      </c>
      <c r="I617" s="4">
        <v>7788.45</v>
      </c>
      <c r="J617" s="8">
        <f t="shared" si="19"/>
        <v>1.0191601863117774</v>
      </c>
      <c r="K617" s="8">
        <f t="shared" si="20"/>
        <v>8.2424495253898382E-3</v>
      </c>
      <c r="W617" s="3"/>
      <c r="X617" s="4"/>
    </row>
    <row r="618" spans="4:24" x14ac:dyDescent="0.25">
      <c r="D618" s="3">
        <v>43380</v>
      </c>
      <c r="E618" s="4">
        <v>7747.1</v>
      </c>
      <c r="F618" s="4">
        <v>7799.75</v>
      </c>
      <c r="G618" s="4">
        <v>7274.04</v>
      </c>
      <c r="H618" s="4">
        <v>7496.89</v>
      </c>
      <c r="I618" s="4">
        <v>7496.89</v>
      </c>
      <c r="J618" s="8">
        <f t="shared" si="19"/>
        <v>0.95743681641228451</v>
      </c>
      <c r="K618" s="8">
        <f t="shared" si="20"/>
        <v>-1.8889876564454372E-2</v>
      </c>
      <c r="W618" s="3"/>
      <c r="X618" s="4"/>
    </row>
    <row r="619" spans="4:24" x14ac:dyDescent="0.25">
      <c r="D619" s="3">
        <v>43387</v>
      </c>
      <c r="E619" s="4">
        <v>7473.33</v>
      </c>
      <c r="F619" s="4">
        <v>7670.49</v>
      </c>
      <c r="G619" s="4">
        <v>7400.07</v>
      </c>
      <c r="H619" s="4">
        <v>7449.03</v>
      </c>
      <c r="I619" s="4">
        <v>7449.03</v>
      </c>
      <c r="J619" s="8">
        <f t="shared" si="19"/>
        <v>0.96466161531411754</v>
      </c>
      <c r="K619" s="8">
        <f t="shared" si="20"/>
        <v>-1.5625002069624382E-2</v>
      </c>
      <c r="W619" s="3"/>
      <c r="X619" s="4"/>
    </row>
    <row r="620" spans="4:24" x14ac:dyDescent="0.25">
      <c r="D620" s="3">
        <v>43394</v>
      </c>
      <c r="E620" s="4">
        <v>7486.74</v>
      </c>
      <c r="F620" s="4">
        <v>7520.54</v>
      </c>
      <c r="G620" s="4">
        <v>7057</v>
      </c>
      <c r="H620" s="4">
        <v>7167.21</v>
      </c>
      <c r="I620" s="4">
        <v>7167.21</v>
      </c>
      <c r="J620" s="8">
        <f t="shared" si="19"/>
        <v>1.0017943808181895</v>
      </c>
      <c r="K620" s="8">
        <f t="shared" si="20"/>
        <v>7.7859135180128312E-4</v>
      </c>
      <c r="W620" s="3"/>
      <c r="X620" s="4"/>
    </row>
    <row r="621" spans="4:24" x14ac:dyDescent="0.25">
      <c r="D621" s="3">
        <v>43401</v>
      </c>
      <c r="E621" s="4">
        <v>7272.42</v>
      </c>
      <c r="F621" s="4">
        <v>7466.53</v>
      </c>
      <c r="G621" s="4">
        <v>6922.83</v>
      </c>
      <c r="H621" s="4">
        <v>7356.99</v>
      </c>
      <c r="I621" s="4">
        <v>7356.99</v>
      </c>
      <c r="J621" s="8">
        <f t="shared" si="19"/>
        <v>0.97137338815024965</v>
      </c>
      <c r="K621" s="8">
        <f t="shared" si="20"/>
        <v>-1.2613798678313056E-2</v>
      </c>
      <c r="W621" s="3"/>
      <c r="X621" s="4"/>
    </row>
    <row r="622" spans="4:24" x14ac:dyDescent="0.25">
      <c r="D622" s="3">
        <v>43408</v>
      </c>
      <c r="E622" s="4">
        <v>7344.08</v>
      </c>
      <c r="F622" s="4">
        <v>7572.93</v>
      </c>
      <c r="G622" s="4">
        <v>7255.88</v>
      </c>
      <c r="H622" s="4">
        <v>7406.9</v>
      </c>
      <c r="I622" s="4">
        <v>7406.9</v>
      </c>
      <c r="J622" s="8">
        <f t="shared" si="19"/>
        <v>1.0098536663174018</v>
      </c>
      <c r="K622" s="8">
        <f t="shared" si="20"/>
        <v>4.2584465399022314E-3</v>
      </c>
      <c r="W622" s="3"/>
      <c r="X622" s="4"/>
    </row>
    <row r="623" spans="4:24" x14ac:dyDescent="0.25">
      <c r="D623" s="3">
        <v>43415</v>
      </c>
      <c r="E623" s="4">
        <v>7364.05</v>
      </c>
      <c r="F623" s="4">
        <v>7371.09</v>
      </c>
      <c r="G623" s="4">
        <v>7072.36</v>
      </c>
      <c r="H623" s="4">
        <v>7247.87</v>
      </c>
      <c r="I623" s="4">
        <v>7247.87</v>
      </c>
      <c r="J623" s="8">
        <f t="shared" si="19"/>
        <v>1.0027191969586389</v>
      </c>
      <c r="K623" s="8">
        <f t="shared" si="20"/>
        <v>1.1793295453688987E-3</v>
      </c>
      <c r="W623" s="3"/>
      <c r="X623" s="4"/>
    </row>
    <row r="624" spans="4:24" x14ac:dyDescent="0.25">
      <c r="D624" s="3">
        <v>43422</v>
      </c>
      <c r="E624" s="4">
        <v>7217.24</v>
      </c>
      <c r="F624" s="4">
        <v>7224.12</v>
      </c>
      <c r="G624" s="4">
        <v>6830.76</v>
      </c>
      <c r="H624" s="4">
        <v>6938.98</v>
      </c>
      <c r="I624" s="4">
        <v>6938.98</v>
      </c>
      <c r="J624" s="8">
        <f t="shared" si="19"/>
        <v>0.98006395937018342</v>
      </c>
      <c r="K624" s="8">
        <f t="shared" si="20"/>
        <v>-8.745581149197745E-3</v>
      </c>
      <c r="W624" s="3"/>
      <c r="X624" s="4"/>
    </row>
    <row r="625" spans="4:24" x14ac:dyDescent="0.25">
      <c r="D625" s="3">
        <v>43429</v>
      </c>
      <c r="E625" s="4">
        <v>7026.5</v>
      </c>
      <c r="F625" s="4">
        <v>7332.79</v>
      </c>
      <c r="G625" s="4">
        <v>7003.12</v>
      </c>
      <c r="H625" s="4">
        <v>7330.54</v>
      </c>
      <c r="I625" s="4">
        <v>7330.54</v>
      </c>
      <c r="J625" s="8">
        <f t="shared" si="19"/>
        <v>0.973571614633849</v>
      </c>
      <c r="K625" s="8">
        <f t="shared" si="20"/>
        <v>-1.1632096844133319E-2</v>
      </c>
      <c r="W625" s="3"/>
      <c r="X625" s="4"/>
    </row>
    <row r="626" spans="4:24" x14ac:dyDescent="0.25">
      <c r="D626" s="3">
        <v>43436</v>
      </c>
      <c r="E626" s="4">
        <v>7486.13</v>
      </c>
      <c r="F626" s="4">
        <v>7486.51</v>
      </c>
      <c r="G626" s="4">
        <v>6945.27</v>
      </c>
      <c r="H626" s="4">
        <v>6969.25</v>
      </c>
      <c r="I626" s="4">
        <v>6969.25</v>
      </c>
      <c r="J626" s="8">
        <f t="shared" si="19"/>
        <v>1.0654137906496834</v>
      </c>
      <c r="K626" s="8">
        <f t="shared" si="20"/>
        <v>2.7518313965891085E-2</v>
      </c>
      <c r="W626" s="3"/>
      <c r="X626" s="4"/>
    </row>
    <row r="627" spans="4:24" x14ac:dyDescent="0.25">
      <c r="D627" s="3">
        <v>43443</v>
      </c>
      <c r="E627" s="4">
        <v>6959.63</v>
      </c>
      <c r="F627" s="4">
        <v>7197.29</v>
      </c>
      <c r="G627" s="4">
        <v>6878.99</v>
      </c>
      <c r="H627" s="4">
        <v>6910.66</v>
      </c>
      <c r="I627" s="4">
        <v>6910.66</v>
      </c>
      <c r="J627" s="8">
        <f t="shared" si="19"/>
        <v>0.92966993626880645</v>
      </c>
      <c r="K627" s="8">
        <f t="shared" si="20"/>
        <v>-3.1671213059202029E-2</v>
      </c>
      <c r="W627" s="3"/>
      <c r="X627" s="4"/>
    </row>
    <row r="628" spans="4:24" x14ac:dyDescent="0.25">
      <c r="D628" s="3">
        <v>43450</v>
      </c>
      <c r="E628" s="4">
        <v>6886.46</v>
      </c>
      <c r="F628" s="4">
        <v>6931.81</v>
      </c>
      <c r="G628" s="4">
        <v>6304.63</v>
      </c>
      <c r="H628" s="4">
        <v>6332.99</v>
      </c>
      <c r="I628" s="4">
        <v>6332.99</v>
      </c>
      <c r="J628" s="8">
        <f t="shared" si="19"/>
        <v>0.98948651005872434</v>
      </c>
      <c r="K628" s="8">
        <f t="shared" si="20"/>
        <v>-4.590122273141305E-3</v>
      </c>
      <c r="W628" s="3"/>
      <c r="X628" s="4"/>
    </row>
    <row r="629" spans="4:24" x14ac:dyDescent="0.25">
      <c r="D629" s="3">
        <v>43457</v>
      </c>
      <c r="E629" s="4">
        <v>6278.49</v>
      </c>
      <c r="F629" s="4">
        <v>6684.18</v>
      </c>
      <c r="G629" s="4">
        <v>6190.17</v>
      </c>
      <c r="H629" s="4">
        <v>6584.52</v>
      </c>
      <c r="I629" s="4">
        <v>6584.52</v>
      </c>
      <c r="J629" s="8">
        <f t="shared" si="19"/>
        <v>0.91171516279772191</v>
      </c>
      <c r="K629" s="8">
        <f t="shared" si="20"/>
        <v>-4.0140822358865957E-2</v>
      </c>
      <c r="W629" s="3"/>
      <c r="X629" s="4"/>
    </row>
    <row r="630" spans="4:24" x14ac:dyDescent="0.25">
      <c r="D630" s="3">
        <v>43464</v>
      </c>
      <c r="E630" s="4">
        <v>6649.52</v>
      </c>
      <c r="F630" s="4">
        <v>6760.69</v>
      </c>
      <c r="G630" s="4">
        <v>6457.13</v>
      </c>
      <c r="H630" s="4">
        <v>6738.86</v>
      </c>
      <c r="I630" s="4">
        <v>6738.86</v>
      </c>
      <c r="J630" s="8">
        <f t="shared" si="19"/>
        <v>1.0590954194400246</v>
      </c>
      <c r="K630" s="8">
        <f t="shared" si="20"/>
        <v>2.493508972923545E-2</v>
      </c>
      <c r="W630" s="3"/>
      <c r="X630" s="4"/>
    </row>
    <row r="631" spans="4:24" x14ac:dyDescent="0.25">
      <c r="D631" s="3">
        <v>43471</v>
      </c>
      <c r="E631" s="4">
        <v>6757.53</v>
      </c>
      <c r="F631" s="4">
        <v>6991.37</v>
      </c>
      <c r="G631" s="4">
        <v>6741.4</v>
      </c>
      <c r="H631" s="4">
        <v>6971.48</v>
      </c>
      <c r="I631" s="4">
        <v>6971.48</v>
      </c>
      <c r="J631" s="8">
        <f t="shared" si="19"/>
        <v>1.0162432777102708</v>
      </c>
      <c r="K631" s="8">
        <f t="shared" si="20"/>
        <v>6.9976858218136406E-3</v>
      </c>
      <c r="W631" s="3"/>
      <c r="X631" s="4"/>
    </row>
    <row r="632" spans="4:24" x14ac:dyDescent="0.25">
      <c r="D632" s="3">
        <v>43478</v>
      </c>
      <c r="E632" s="4">
        <v>6908.03</v>
      </c>
      <c r="F632" s="4">
        <v>7185.38</v>
      </c>
      <c r="G632" s="4">
        <v>6887.48</v>
      </c>
      <c r="H632" s="4">
        <v>7157.23</v>
      </c>
      <c r="I632" s="4">
        <v>7157.23</v>
      </c>
      <c r="J632" s="8">
        <f t="shared" si="19"/>
        <v>1.0222714512551183</v>
      </c>
      <c r="K632" s="8">
        <f t="shared" si="20"/>
        <v>9.5662325195820467E-3</v>
      </c>
      <c r="W632" s="3"/>
      <c r="X632" s="4"/>
    </row>
    <row r="633" spans="4:24" x14ac:dyDescent="0.25">
      <c r="D633" s="3">
        <v>43485</v>
      </c>
      <c r="E633" s="4">
        <v>7109.57</v>
      </c>
      <c r="F633" s="4">
        <v>7174.56</v>
      </c>
      <c r="G633" s="4">
        <v>6953.23</v>
      </c>
      <c r="H633" s="4">
        <v>7164.86</v>
      </c>
      <c r="I633" s="4">
        <v>7164.86</v>
      </c>
      <c r="J633" s="8">
        <f t="shared" si="19"/>
        <v>1.0291747430164606</v>
      </c>
      <c r="K633" s="8">
        <f t="shared" si="20"/>
        <v>1.2489119645601688E-2</v>
      </c>
      <c r="W633" s="3"/>
      <c r="X633" s="4"/>
    </row>
    <row r="634" spans="4:24" x14ac:dyDescent="0.25">
      <c r="D634" s="3">
        <v>43492</v>
      </c>
      <c r="E634" s="4">
        <v>7075.01</v>
      </c>
      <c r="F634" s="4">
        <v>7303.12</v>
      </c>
      <c r="G634" s="4">
        <v>7011.47</v>
      </c>
      <c r="H634" s="4">
        <v>7263.87</v>
      </c>
      <c r="I634" s="4">
        <v>7263.87</v>
      </c>
      <c r="J634" s="8">
        <f t="shared" si="19"/>
        <v>0.99513894651856594</v>
      </c>
      <c r="K634" s="8">
        <f t="shared" si="20"/>
        <v>-2.1162765473957475E-3</v>
      </c>
      <c r="W634" s="3"/>
      <c r="X634" s="4"/>
    </row>
    <row r="635" spans="4:24" x14ac:dyDescent="0.25">
      <c r="D635" s="3">
        <v>43499</v>
      </c>
      <c r="E635" s="4">
        <v>7266.28</v>
      </c>
      <c r="F635" s="4">
        <v>7410.77</v>
      </c>
      <c r="G635" s="4">
        <v>7225.14</v>
      </c>
      <c r="H635" s="4">
        <v>7298.2</v>
      </c>
      <c r="I635" s="4">
        <v>7298.2</v>
      </c>
      <c r="J635" s="8">
        <f t="shared" si="19"/>
        <v>1.0270345907638292</v>
      </c>
      <c r="K635" s="8">
        <f t="shared" si="20"/>
        <v>1.1585070982741721E-2</v>
      </c>
      <c r="W635" s="3"/>
      <c r="X635" s="4"/>
    </row>
    <row r="636" spans="4:24" x14ac:dyDescent="0.25">
      <c r="D636" s="3">
        <v>43506</v>
      </c>
      <c r="E636" s="4">
        <v>7327.37</v>
      </c>
      <c r="F636" s="4">
        <v>7477.28</v>
      </c>
      <c r="G636" s="4">
        <v>7290.03</v>
      </c>
      <c r="H636" s="4">
        <v>7472.41</v>
      </c>
      <c r="I636" s="4">
        <v>7472.41</v>
      </c>
      <c r="J636" s="8">
        <f t="shared" si="19"/>
        <v>1.0084073280963575</v>
      </c>
      <c r="K636" s="8">
        <f t="shared" si="20"/>
        <v>3.635993034006752E-3</v>
      </c>
      <c r="W636" s="3"/>
      <c r="X636" s="4"/>
    </row>
    <row r="637" spans="4:24" x14ac:dyDescent="0.25">
      <c r="D637" s="3">
        <v>43513</v>
      </c>
      <c r="E637" s="4">
        <v>7450.75</v>
      </c>
      <c r="F637" s="4">
        <v>7527.54</v>
      </c>
      <c r="G637" s="4">
        <v>7430.89</v>
      </c>
      <c r="H637" s="4">
        <v>7527.54</v>
      </c>
      <c r="I637" s="4">
        <v>7527.54</v>
      </c>
      <c r="J637" s="8">
        <f t="shared" si="19"/>
        <v>1.0168382380035401</v>
      </c>
      <c r="K637" s="8">
        <f t="shared" si="20"/>
        <v>7.2518694122867778E-3</v>
      </c>
      <c r="W637" s="3"/>
      <c r="X637" s="4"/>
    </row>
    <row r="638" spans="4:24" x14ac:dyDescent="0.25">
      <c r="D638" s="3">
        <v>43520</v>
      </c>
      <c r="E638" s="4">
        <v>7585.3</v>
      </c>
      <c r="F638" s="4">
        <v>7603.04</v>
      </c>
      <c r="G638" s="4">
        <v>7485.39</v>
      </c>
      <c r="H638" s="4">
        <v>7595.35</v>
      </c>
      <c r="I638" s="4">
        <v>7595.35</v>
      </c>
      <c r="J638" s="8">
        <f t="shared" si="19"/>
        <v>1.0180585847062376</v>
      </c>
      <c r="K638" s="8">
        <f t="shared" si="20"/>
        <v>7.7727704197607201E-3</v>
      </c>
      <c r="W638" s="3"/>
      <c r="X638" s="4"/>
    </row>
    <row r="639" spans="4:24" x14ac:dyDescent="0.25">
      <c r="D639" s="3">
        <v>43527</v>
      </c>
      <c r="E639" s="4">
        <v>7636.62</v>
      </c>
      <c r="F639" s="4">
        <v>7643.66</v>
      </c>
      <c r="G639" s="4">
        <v>7332.92</v>
      </c>
      <c r="H639" s="4">
        <v>7408.14</v>
      </c>
      <c r="I639" s="4">
        <v>7408.14</v>
      </c>
      <c r="J639" s="8">
        <f t="shared" si="19"/>
        <v>1.0067657179017309</v>
      </c>
      <c r="K639" s="8">
        <f t="shared" si="20"/>
        <v>2.9284186566256678E-3</v>
      </c>
      <c r="W639" s="3"/>
      <c r="X639" s="4"/>
    </row>
    <row r="640" spans="4:24" x14ac:dyDescent="0.25">
      <c r="D640" s="3">
        <v>43534</v>
      </c>
      <c r="E640" s="4">
        <v>7442.56</v>
      </c>
      <c r="F640" s="4">
        <v>7714.96</v>
      </c>
      <c r="G640" s="4">
        <v>7442.4</v>
      </c>
      <c r="H640" s="4">
        <v>7688.53</v>
      </c>
      <c r="I640" s="4">
        <v>7688.53</v>
      </c>
      <c r="J640" s="8">
        <f t="shared" si="19"/>
        <v>0.97458823406166606</v>
      </c>
      <c r="K640" s="8">
        <f t="shared" si="20"/>
        <v>-1.1178836042080892E-2</v>
      </c>
      <c r="W640" s="3"/>
      <c r="X640" s="4"/>
    </row>
    <row r="641" spans="4:24" x14ac:dyDescent="0.25">
      <c r="D641" s="3">
        <v>43541</v>
      </c>
      <c r="E641" s="4">
        <v>7696.38</v>
      </c>
      <c r="F641" s="4">
        <v>7850.11</v>
      </c>
      <c r="G641" s="4">
        <v>7642.57</v>
      </c>
      <c r="H641" s="4">
        <v>7642.67</v>
      </c>
      <c r="I641" s="4">
        <v>7642.67</v>
      </c>
      <c r="J641" s="8">
        <f t="shared" si="19"/>
        <v>1.0341038567374667</v>
      </c>
      <c r="K641" s="8">
        <f t="shared" si="20"/>
        <v>1.4564157851695278E-2</v>
      </c>
      <c r="W641" s="3"/>
      <c r="X641" s="4"/>
    </row>
    <row r="642" spans="4:24" x14ac:dyDescent="0.25">
      <c r="D642" s="3">
        <v>43548</v>
      </c>
      <c r="E642" s="4">
        <v>7618.98</v>
      </c>
      <c r="F642" s="4">
        <v>7738.17</v>
      </c>
      <c r="G642" s="4">
        <v>7579.29</v>
      </c>
      <c r="H642" s="4">
        <v>7729.32</v>
      </c>
      <c r="I642" s="4">
        <v>7729.32</v>
      </c>
      <c r="J642" s="8">
        <f t="shared" si="19"/>
        <v>0.9899433240042721</v>
      </c>
      <c r="K642" s="8">
        <f t="shared" si="20"/>
        <v>-4.3896688133460531E-3</v>
      </c>
      <c r="W642" s="3"/>
      <c r="X642" s="4"/>
    </row>
    <row r="643" spans="4:24" x14ac:dyDescent="0.25">
      <c r="D643" s="3">
        <v>43555</v>
      </c>
      <c r="E643" s="4">
        <v>7800.24</v>
      </c>
      <c r="F643" s="4">
        <v>7940.45</v>
      </c>
      <c r="G643" s="4">
        <v>7777.09</v>
      </c>
      <c r="H643" s="4">
        <v>7938.69</v>
      </c>
      <c r="I643" s="4">
        <v>7938.69</v>
      </c>
      <c r="J643" s="8">
        <f t="shared" si="19"/>
        <v>1.023790586141452</v>
      </c>
      <c r="K643" s="8">
        <f t="shared" si="20"/>
        <v>1.021113185066214E-2</v>
      </c>
      <c r="W643" s="3"/>
      <c r="X643" s="4"/>
    </row>
    <row r="644" spans="4:24" x14ac:dyDescent="0.25">
      <c r="D644" s="3">
        <v>43562</v>
      </c>
      <c r="E644" s="4">
        <v>7924.89</v>
      </c>
      <c r="F644" s="4">
        <v>7992.09</v>
      </c>
      <c r="G644" s="4">
        <v>7891.85</v>
      </c>
      <c r="H644" s="4">
        <v>7984.16</v>
      </c>
      <c r="I644" s="4">
        <v>7984.16</v>
      </c>
      <c r="J644" s="8">
        <f t="shared" si="19"/>
        <v>1.0159802775299223</v>
      </c>
      <c r="K644" s="8">
        <f t="shared" si="20"/>
        <v>6.8852773937073302E-3</v>
      </c>
      <c r="W644" s="3"/>
      <c r="X644" s="4"/>
    </row>
    <row r="645" spans="4:24" x14ac:dyDescent="0.25">
      <c r="D645" s="3">
        <v>43569</v>
      </c>
      <c r="E645" s="4">
        <v>7987.16</v>
      </c>
      <c r="F645" s="4">
        <v>8052.4</v>
      </c>
      <c r="G645" s="4">
        <v>7933.57</v>
      </c>
      <c r="H645" s="4">
        <v>7998.06</v>
      </c>
      <c r="I645" s="4">
        <v>7998.06</v>
      </c>
      <c r="J645" s="8">
        <f t="shared" si="19"/>
        <v>1.0078575223126125</v>
      </c>
      <c r="K645" s="8">
        <f t="shared" si="20"/>
        <v>3.3991415867687703E-3</v>
      </c>
      <c r="W645" s="3"/>
      <c r="X645" s="4"/>
    </row>
    <row r="646" spans="4:24" x14ac:dyDescent="0.25">
      <c r="D646" s="3">
        <v>43576</v>
      </c>
      <c r="E646" s="4">
        <v>7969.37</v>
      </c>
      <c r="F646" s="4">
        <v>8151.84</v>
      </c>
      <c r="G646" s="4">
        <v>7965.9</v>
      </c>
      <c r="H646" s="4">
        <v>8146.4</v>
      </c>
      <c r="I646" s="4">
        <v>8146.4</v>
      </c>
      <c r="J646" s="8">
        <f t="shared" si="19"/>
        <v>0.99777267514360546</v>
      </c>
      <c r="K646" s="8">
        <f t="shared" si="20"/>
        <v>-9.6839375907795502E-4</v>
      </c>
      <c r="W646" s="3"/>
      <c r="X646" s="4"/>
    </row>
    <row r="647" spans="4:24" x14ac:dyDescent="0.25">
      <c r="D647" s="3">
        <v>43583</v>
      </c>
      <c r="E647" s="4">
        <v>8147.65</v>
      </c>
      <c r="F647" s="4">
        <v>8176.08</v>
      </c>
      <c r="G647" s="4">
        <v>7976.77</v>
      </c>
      <c r="H647" s="4">
        <v>8164</v>
      </c>
      <c r="I647" s="4">
        <v>8164</v>
      </c>
      <c r="J647" s="8">
        <f t="shared" ref="J647:J710" si="21">E647/E646</f>
        <v>1.0223706516324376</v>
      </c>
      <c r="K647" s="8">
        <f t="shared" ref="K647:K710" si="22">LOG10(J647)</f>
        <v>9.6083740527583734E-3</v>
      </c>
      <c r="W647" s="3"/>
      <c r="X647" s="4"/>
    </row>
    <row r="648" spans="4:24" x14ac:dyDescent="0.25">
      <c r="D648" s="3">
        <v>43590</v>
      </c>
      <c r="E648" s="4">
        <v>7981.85</v>
      </c>
      <c r="F648" s="4">
        <v>8135.54</v>
      </c>
      <c r="G648" s="4">
        <v>7759.34</v>
      </c>
      <c r="H648" s="4">
        <v>7916.94</v>
      </c>
      <c r="I648" s="4">
        <v>7916.94</v>
      </c>
      <c r="J648" s="8">
        <f t="shared" si="21"/>
        <v>0.97965057409191614</v>
      </c>
      <c r="K648" s="8">
        <f t="shared" si="22"/>
        <v>-8.9288026795266359E-3</v>
      </c>
      <c r="W648" s="3"/>
      <c r="X648" s="4"/>
    </row>
    <row r="649" spans="4:24" x14ac:dyDescent="0.25">
      <c r="D649" s="3">
        <v>43597</v>
      </c>
      <c r="E649" s="4">
        <v>7720.07</v>
      </c>
      <c r="F649" s="4">
        <v>7946.23</v>
      </c>
      <c r="G649" s="4">
        <v>7627.22</v>
      </c>
      <c r="H649" s="4">
        <v>7816.28</v>
      </c>
      <c r="I649" s="4">
        <v>7816.28</v>
      </c>
      <c r="J649" s="8">
        <f t="shared" si="21"/>
        <v>0.96720309201500898</v>
      </c>
      <c r="K649" s="8">
        <f t="shared" si="22"/>
        <v>-1.4482323765450457E-2</v>
      </c>
      <c r="W649" s="3"/>
      <c r="X649" s="4"/>
    </row>
    <row r="650" spans="4:24" x14ac:dyDescent="0.25">
      <c r="D650" s="3">
        <v>43604</v>
      </c>
      <c r="E650" s="4">
        <v>7714.06</v>
      </c>
      <c r="F650" s="4">
        <v>7804.44</v>
      </c>
      <c r="G650" s="4">
        <v>7585.32</v>
      </c>
      <c r="H650" s="4">
        <v>7637.01</v>
      </c>
      <c r="I650" s="4">
        <v>7637.01</v>
      </c>
      <c r="J650" s="8">
        <f t="shared" si="21"/>
        <v>0.99922150964952394</v>
      </c>
      <c r="K650" s="8">
        <f t="shared" si="22"/>
        <v>-3.3822573324987211E-4</v>
      </c>
      <c r="W650" s="3"/>
      <c r="X650" s="4"/>
    </row>
    <row r="651" spans="4:24" x14ac:dyDescent="0.25">
      <c r="D651" s="3">
        <v>43611</v>
      </c>
      <c r="E651" s="4">
        <v>7655.66</v>
      </c>
      <c r="F651" s="4">
        <v>7693.74</v>
      </c>
      <c r="G651" s="4">
        <v>7448.23</v>
      </c>
      <c r="H651" s="4">
        <v>7453.15</v>
      </c>
      <c r="I651" s="4">
        <v>7453.15</v>
      </c>
      <c r="J651" s="8">
        <f t="shared" si="21"/>
        <v>0.99242940811971903</v>
      </c>
      <c r="K651" s="8">
        <f t="shared" si="22"/>
        <v>-3.3003749974850967E-3</v>
      </c>
      <c r="W651" s="3"/>
      <c r="X651" s="4"/>
    </row>
    <row r="652" spans="4:24" x14ac:dyDescent="0.25">
      <c r="D652" s="3">
        <v>43618</v>
      </c>
      <c r="E652" s="4">
        <v>7441.21</v>
      </c>
      <c r="F652" s="4">
        <v>7767.02</v>
      </c>
      <c r="G652" s="4">
        <v>7292.22</v>
      </c>
      <c r="H652" s="4">
        <v>7742.1</v>
      </c>
      <c r="I652" s="4">
        <v>7742.1</v>
      </c>
      <c r="J652" s="8">
        <f t="shared" si="21"/>
        <v>0.97198804544611439</v>
      </c>
      <c r="K652" s="8">
        <f t="shared" si="22"/>
        <v>-1.2339076461290396E-2</v>
      </c>
      <c r="W652" s="3"/>
      <c r="X652" s="4"/>
    </row>
    <row r="653" spans="4:24" x14ac:dyDescent="0.25">
      <c r="D653" s="3">
        <v>43625</v>
      </c>
      <c r="E653" s="4">
        <v>7798.87</v>
      </c>
      <c r="F653" s="4">
        <v>7909.99</v>
      </c>
      <c r="G653" s="4">
        <v>7773.97</v>
      </c>
      <c r="H653" s="4">
        <v>7796.66</v>
      </c>
      <c r="I653" s="4">
        <v>7796.66</v>
      </c>
      <c r="J653" s="8">
        <f t="shared" si="21"/>
        <v>1.0480647636607487</v>
      </c>
      <c r="K653" s="8">
        <f t="shared" si="22"/>
        <v>2.0388120082302053E-2</v>
      </c>
      <c r="W653" s="3"/>
      <c r="X653" s="4"/>
    </row>
    <row r="654" spans="4:24" x14ac:dyDescent="0.25">
      <c r="D654" s="3">
        <v>43632</v>
      </c>
      <c r="E654" s="4">
        <v>7819.43</v>
      </c>
      <c r="F654" s="4">
        <v>8088.88</v>
      </c>
      <c r="G654" s="4">
        <v>7812.61</v>
      </c>
      <c r="H654" s="4">
        <v>8031.71</v>
      </c>
      <c r="I654" s="4">
        <v>8031.71</v>
      </c>
      <c r="J654" s="8">
        <f t="shared" si="21"/>
        <v>1.00263627935842</v>
      </c>
      <c r="K654" s="8">
        <f t="shared" si="22"/>
        <v>1.143415058712042E-3</v>
      </c>
      <c r="W654" s="3"/>
      <c r="X654" s="4"/>
    </row>
    <row r="655" spans="4:24" x14ac:dyDescent="0.25">
      <c r="D655" s="3">
        <v>43639</v>
      </c>
      <c r="E655" s="4">
        <v>8040.58</v>
      </c>
      <c r="F655" s="4">
        <v>8047.56</v>
      </c>
      <c r="G655" s="4">
        <v>7879.15</v>
      </c>
      <c r="H655" s="4">
        <v>8006.24</v>
      </c>
      <c r="I655" s="4">
        <v>8006.24</v>
      </c>
      <c r="J655" s="8">
        <f t="shared" si="21"/>
        <v>1.0282821126348083</v>
      </c>
      <c r="K655" s="8">
        <f t="shared" si="22"/>
        <v>1.2112281149679927E-2</v>
      </c>
      <c r="W655" s="3"/>
      <c r="X655" s="4"/>
    </row>
    <row r="656" spans="4:24" x14ac:dyDescent="0.25">
      <c r="D656" s="3">
        <v>43646</v>
      </c>
      <c r="E656" s="4">
        <v>8145.85</v>
      </c>
      <c r="F656" s="4">
        <v>8171.97</v>
      </c>
      <c r="G656" s="4">
        <v>8059.29</v>
      </c>
      <c r="H656" s="4">
        <v>8161.79</v>
      </c>
      <c r="I656" s="4">
        <v>8161.79</v>
      </c>
      <c r="J656" s="8">
        <f t="shared" si="21"/>
        <v>1.0130923391098652</v>
      </c>
      <c r="K656" s="8">
        <f t="shared" si="22"/>
        <v>5.6490312815456849E-3</v>
      </c>
      <c r="W656" s="3"/>
      <c r="X656" s="4"/>
    </row>
    <row r="657" spans="4:24" x14ac:dyDescent="0.25">
      <c r="D657" s="3">
        <v>43653</v>
      </c>
      <c r="E657" s="4">
        <v>8112.91</v>
      </c>
      <c r="F657" s="4">
        <v>8245.66</v>
      </c>
      <c r="G657" s="4">
        <v>8061.32</v>
      </c>
      <c r="H657" s="4">
        <v>8244.14</v>
      </c>
      <c r="I657" s="4">
        <v>8244.14</v>
      </c>
      <c r="J657" s="8">
        <f t="shared" si="21"/>
        <v>0.99595622310747189</v>
      </c>
      <c r="K657" s="8">
        <f t="shared" si="22"/>
        <v>-1.759750412333247E-3</v>
      </c>
      <c r="W657" s="3"/>
      <c r="X657" s="4"/>
    </row>
    <row r="658" spans="4:24" x14ac:dyDescent="0.25">
      <c r="D658" s="3">
        <v>43660</v>
      </c>
      <c r="E658" s="4">
        <v>8263.18</v>
      </c>
      <c r="F658" s="4">
        <v>8264.7800000000007</v>
      </c>
      <c r="G658" s="4">
        <v>8135.12</v>
      </c>
      <c r="H658" s="4">
        <v>8146.49</v>
      </c>
      <c r="I658" s="4">
        <v>8146.49</v>
      </c>
      <c r="J658" s="8">
        <f t="shared" si="21"/>
        <v>1.0185223304584916</v>
      </c>
      <c r="K658" s="8">
        <f t="shared" si="22"/>
        <v>7.9705550726476213E-3</v>
      </c>
      <c r="W658" s="3"/>
      <c r="X658" s="4"/>
    </row>
    <row r="659" spans="4:24" x14ac:dyDescent="0.25">
      <c r="D659" s="3">
        <v>43667</v>
      </c>
      <c r="E659" s="4">
        <v>8171.99</v>
      </c>
      <c r="F659" s="4">
        <v>8339.64</v>
      </c>
      <c r="G659" s="4">
        <v>8171.54</v>
      </c>
      <c r="H659" s="4">
        <v>8330.2099999999991</v>
      </c>
      <c r="I659" s="4">
        <v>8330.2099999999991</v>
      </c>
      <c r="J659" s="8">
        <f t="shared" si="21"/>
        <v>0.98896429703818622</v>
      </c>
      <c r="K659" s="8">
        <f t="shared" si="22"/>
        <v>-4.8193867437575141E-3</v>
      </c>
      <c r="W659" s="3"/>
      <c r="X659" s="4"/>
    </row>
    <row r="660" spans="4:24" x14ac:dyDescent="0.25">
      <c r="D660" s="3">
        <v>43674</v>
      </c>
      <c r="E660" s="4">
        <v>8325.1</v>
      </c>
      <c r="F660" s="4">
        <v>8325.2800000000007</v>
      </c>
      <c r="G660" s="4">
        <v>7953.67</v>
      </c>
      <c r="H660" s="4">
        <v>8004.07</v>
      </c>
      <c r="I660" s="4">
        <v>8004.07</v>
      </c>
      <c r="J660" s="8">
        <f t="shared" si="21"/>
        <v>1.018735950484521</v>
      </c>
      <c r="K660" s="8">
        <f t="shared" si="22"/>
        <v>8.0616323795717881E-3</v>
      </c>
      <c r="W660" s="3"/>
      <c r="X660" s="4"/>
    </row>
    <row r="661" spans="4:24" x14ac:dyDescent="0.25">
      <c r="D661" s="3">
        <v>43681</v>
      </c>
      <c r="E661" s="4">
        <v>7823.33</v>
      </c>
      <c r="F661" s="4">
        <v>8041.12</v>
      </c>
      <c r="G661" s="4">
        <v>7662.9</v>
      </c>
      <c r="H661" s="4">
        <v>7959.14</v>
      </c>
      <c r="I661" s="4">
        <v>7959.14</v>
      </c>
      <c r="J661" s="8">
        <f t="shared" si="21"/>
        <v>0.93972805131469883</v>
      </c>
      <c r="K661" s="8">
        <f t="shared" si="22"/>
        <v>-2.6997809061055433E-2</v>
      </c>
      <c r="W661" s="3"/>
      <c r="X661" s="4"/>
    </row>
    <row r="662" spans="4:24" x14ac:dyDescent="0.25">
      <c r="D662" s="3">
        <v>43688</v>
      </c>
      <c r="E662" s="4">
        <v>7907.49</v>
      </c>
      <c r="F662" s="4">
        <v>8065.24</v>
      </c>
      <c r="G662" s="4">
        <v>7716.55</v>
      </c>
      <c r="H662" s="4">
        <v>7895.99</v>
      </c>
      <c r="I662" s="4">
        <v>7895.99</v>
      </c>
      <c r="J662" s="8">
        <f t="shared" si="21"/>
        <v>1.0107575674297262</v>
      </c>
      <c r="K662" s="8">
        <f t="shared" si="22"/>
        <v>4.6470015324687032E-3</v>
      </c>
      <c r="W662" s="3"/>
      <c r="X662" s="4"/>
    </row>
    <row r="663" spans="4:24" x14ac:dyDescent="0.25">
      <c r="D663" s="3">
        <v>43695</v>
      </c>
      <c r="E663" s="4">
        <v>8006.18</v>
      </c>
      <c r="F663" s="4">
        <v>8048.58</v>
      </c>
      <c r="G663" s="4">
        <v>7730.77</v>
      </c>
      <c r="H663" s="4">
        <v>7751.77</v>
      </c>
      <c r="I663" s="4">
        <v>7751.77</v>
      </c>
      <c r="J663" s="8">
        <f t="shared" si="21"/>
        <v>1.0124805722169741</v>
      </c>
      <c r="K663" s="8">
        <f t="shared" si="22"/>
        <v>5.3866985929651818E-3</v>
      </c>
      <c r="W663" s="3"/>
      <c r="X663" s="4"/>
    </row>
    <row r="664" spans="4:24" x14ac:dyDescent="0.25">
      <c r="D664" s="3">
        <v>43702</v>
      </c>
      <c r="E664" s="4">
        <v>7829.58</v>
      </c>
      <c r="F664" s="4">
        <v>8017.91</v>
      </c>
      <c r="G664" s="4">
        <v>7766.67</v>
      </c>
      <c r="H664" s="4">
        <v>7962.88</v>
      </c>
      <c r="I664" s="4">
        <v>7962.88</v>
      </c>
      <c r="J664" s="8">
        <f t="shared" si="21"/>
        <v>0.9779420397742743</v>
      </c>
      <c r="K664" s="8">
        <f t="shared" si="22"/>
        <v>-9.6868840182507132E-3</v>
      </c>
      <c r="W664" s="3"/>
      <c r="X664" s="4"/>
    </row>
    <row r="665" spans="4:24" x14ac:dyDescent="0.25">
      <c r="D665" s="3">
        <v>43709</v>
      </c>
      <c r="E665" s="4">
        <v>7906.44</v>
      </c>
      <c r="F665" s="4">
        <v>8134.42</v>
      </c>
      <c r="G665" s="4">
        <v>7847.32</v>
      </c>
      <c r="H665" s="4">
        <v>8103.07</v>
      </c>
      <c r="I665" s="4">
        <v>8103.07</v>
      </c>
      <c r="J665" s="8">
        <f t="shared" si="21"/>
        <v>1.0098166185159356</v>
      </c>
      <c r="K665" s="8">
        <f t="shared" si="22"/>
        <v>4.2425135870177528E-3</v>
      </c>
      <c r="W665" s="3"/>
      <c r="X665" s="4"/>
    </row>
    <row r="666" spans="4:24" x14ac:dyDescent="0.25">
      <c r="D666" s="3">
        <v>43716</v>
      </c>
      <c r="E666" s="4">
        <v>8130.91</v>
      </c>
      <c r="F666" s="4">
        <v>8243.7999999999993</v>
      </c>
      <c r="G666" s="4">
        <v>8001.68</v>
      </c>
      <c r="H666" s="4">
        <v>8176.71</v>
      </c>
      <c r="I666" s="4">
        <v>8176.71</v>
      </c>
      <c r="J666" s="8">
        <f t="shared" si="21"/>
        <v>1.0283907801741365</v>
      </c>
      <c r="K666" s="8">
        <f t="shared" si="22"/>
        <v>1.2158174410490816E-2</v>
      </c>
      <c r="W666" s="3"/>
      <c r="X666" s="4"/>
    </row>
    <row r="667" spans="4:24" x14ac:dyDescent="0.25">
      <c r="D667" s="3">
        <v>43723</v>
      </c>
      <c r="E667" s="4">
        <v>8121.64</v>
      </c>
      <c r="F667" s="4">
        <v>8237.43</v>
      </c>
      <c r="G667" s="4">
        <v>8086.16</v>
      </c>
      <c r="H667" s="4">
        <v>8117.67</v>
      </c>
      <c r="I667" s="4">
        <v>8117.67</v>
      </c>
      <c r="J667" s="8">
        <f t="shared" si="21"/>
        <v>0.99885990620976006</v>
      </c>
      <c r="K667" s="8">
        <f t="shared" si="22"/>
        <v>-4.9541890765677078E-4</v>
      </c>
      <c r="W667" s="3"/>
      <c r="X667" s="4"/>
    </row>
    <row r="668" spans="4:24" x14ac:dyDescent="0.25">
      <c r="D668" s="3">
        <v>43730</v>
      </c>
      <c r="E668" s="4">
        <v>8106.49</v>
      </c>
      <c r="F668" s="4">
        <v>8158.83</v>
      </c>
      <c r="G668" s="4">
        <v>7890.28</v>
      </c>
      <c r="H668" s="4">
        <v>7939.63</v>
      </c>
      <c r="I668" s="4">
        <v>7939.63</v>
      </c>
      <c r="J668" s="8">
        <f t="shared" si="21"/>
        <v>0.99813461320619967</v>
      </c>
      <c r="K668" s="8">
        <f t="shared" si="22"/>
        <v>-8.1088373241897007E-4</v>
      </c>
      <c r="W668" s="3"/>
      <c r="X668" s="4"/>
    </row>
    <row r="669" spans="4:24" x14ac:dyDescent="0.25">
      <c r="D669" s="3">
        <v>43737</v>
      </c>
      <c r="E669" s="4">
        <v>7964.09</v>
      </c>
      <c r="F669" s="4">
        <v>8062.5</v>
      </c>
      <c r="G669" s="4">
        <v>7700</v>
      </c>
      <c r="H669" s="4">
        <v>7982.47</v>
      </c>
      <c r="I669" s="4">
        <v>7982.47</v>
      </c>
      <c r="J669" s="8">
        <f t="shared" si="21"/>
        <v>0.9824338277108835</v>
      </c>
      <c r="K669" s="8">
        <f t="shared" si="22"/>
        <v>-7.6966920750150139E-3</v>
      </c>
      <c r="W669" s="3"/>
      <c r="X669" s="4"/>
    </row>
    <row r="670" spans="4:24" x14ac:dyDescent="0.25">
      <c r="D670" s="3">
        <v>43744</v>
      </c>
      <c r="E670" s="4">
        <v>7956.41</v>
      </c>
      <c r="F670" s="4">
        <v>8115.8</v>
      </c>
      <c r="G670" s="4">
        <v>7823.73</v>
      </c>
      <c r="H670" s="4">
        <v>8057.04</v>
      </c>
      <c r="I670" s="4">
        <v>8057.04</v>
      </c>
      <c r="J670" s="8">
        <f t="shared" si="21"/>
        <v>0.99903567136986138</v>
      </c>
      <c r="K670" s="8">
        <f t="shared" si="22"/>
        <v>-4.1900466439361641E-4</v>
      </c>
      <c r="W670" s="3"/>
      <c r="X670" s="4"/>
    </row>
    <row r="671" spans="4:24" x14ac:dyDescent="0.25">
      <c r="D671" s="3">
        <v>43751</v>
      </c>
      <c r="E671" s="4">
        <v>8044.35</v>
      </c>
      <c r="F671" s="4">
        <v>8183.64</v>
      </c>
      <c r="G671" s="4">
        <v>8036.41</v>
      </c>
      <c r="H671" s="4">
        <v>8089.54</v>
      </c>
      <c r="I671" s="4">
        <v>8089.54</v>
      </c>
      <c r="J671" s="8">
        <f t="shared" si="21"/>
        <v>1.0110527235273195</v>
      </c>
      <c r="K671" s="8">
        <f t="shared" si="22"/>
        <v>4.7738034049972875E-3</v>
      </c>
      <c r="W671" s="3"/>
      <c r="X671" s="4"/>
    </row>
    <row r="672" spans="4:24" x14ac:dyDescent="0.25">
      <c r="D672" s="3">
        <v>43758</v>
      </c>
      <c r="E672" s="4">
        <v>8137.42</v>
      </c>
      <c r="F672" s="4">
        <v>8249.9699999999993</v>
      </c>
      <c r="G672" s="4">
        <v>8078.35</v>
      </c>
      <c r="H672" s="4">
        <v>8243.1200000000008</v>
      </c>
      <c r="I672" s="4">
        <v>8243.1200000000008</v>
      </c>
      <c r="J672" s="8">
        <f t="shared" si="21"/>
        <v>1.0115696109691896</v>
      </c>
      <c r="K672" s="8">
        <f t="shared" si="22"/>
        <v>4.9957740268256568E-3</v>
      </c>
      <c r="W672" s="3"/>
      <c r="X672" s="4"/>
    </row>
    <row r="673" spans="4:24" x14ac:dyDescent="0.25">
      <c r="D673" s="3">
        <v>43765</v>
      </c>
      <c r="E673" s="4">
        <v>8285.77</v>
      </c>
      <c r="F673" s="4">
        <v>8386.75</v>
      </c>
      <c r="G673" s="4">
        <v>8241.7000000000007</v>
      </c>
      <c r="H673" s="4">
        <v>8386.4</v>
      </c>
      <c r="I673" s="4">
        <v>8386.4</v>
      </c>
      <c r="J673" s="8">
        <f t="shared" si="21"/>
        <v>1.0182305939720453</v>
      </c>
      <c r="K673" s="8">
        <f t="shared" si="22"/>
        <v>7.8461418013271618E-3</v>
      </c>
      <c r="W673" s="3"/>
      <c r="X673" s="4"/>
    </row>
    <row r="674" spans="4:24" x14ac:dyDescent="0.25">
      <c r="D674" s="3">
        <v>43772</v>
      </c>
      <c r="E674" s="4">
        <v>8445.5</v>
      </c>
      <c r="F674" s="4">
        <v>8483.16</v>
      </c>
      <c r="G674" s="4">
        <v>8379.33</v>
      </c>
      <c r="H674" s="4">
        <v>8475.31</v>
      </c>
      <c r="I674" s="4">
        <v>8475.31</v>
      </c>
      <c r="J674" s="8">
        <f t="shared" si="21"/>
        <v>1.0192776289952532</v>
      </c>
      <c r="K674" s="8">
        <f t="shared" si="22"/>
        <v>8.292492464200019E-3</v>
      </c>
      <c r="W674" s="3"/>
      <c r="X674" s="4"/>
    </row>
    <row r="675" spans="4:24" x14ac:dyDescent="0.25">
      <c r="D675" s="3">
        <v>43779</v>
      </c>
      <c r="E675" s="4">
        <v>8431.26</v>
      </c>
      <c r="F675" s="4">
        <v>8540.83</v>
      </c>
      <c r="G675" s="4">
        <v>8425.48</v>
      </c>
      <c r="H675" s="4">
        <v>8540.83</v>
      </c>
      <c r="I675" s="4">
        <v>8540.83</v>
      </c>
      <c r="J675" s="8">
        <f t="shared" si="21"/>
        <v>0.99831389497365464</v>
      </c>
      <c r="K675" s="8">
        <f t="shared" si="22"/>
        <v>-7.3288414244524077E-4</v>
      </c>
      <c r="W675" s="3"/>
      <c r="X675" s="4"/>
    </row>
    <row r="676" spans="4:24" x14ac:dyDescent="0.25">
      <c r="D676" s="3">
        <v>43786</v>
      </c>
      <c r="E676" s="4">
        <v>8529.16</v>
      </c>
      <c r="F676" s="4">
        <v>8589.76</v>
      </c>
      <c r="G676" s="4">
        <v>8468.6299999999992</v>
      </c>
      <c r="H676" s="4">
        <v>8519.8799999999992</v>
      </c>
      <c r="I676" s="4">
        <v>8519.8799999999992</v>
      </c>
      <c r="J676" s="8">
        <f t="shared" si="21"/>
        <v>1.0116115503495324</v>
      </c>
      <c r="K676" s="8">
        <f t="shared" si="22"/>
        <v>5.0137793758355869E-3</v>
      </c>
      <c r="W676" s="3"/>
      <c r="X676" s="4"/>
    </row>
    <row r="677" spans="4:24" x14ac:dyDescent="0.25">
      <c r="D677" s="3">
        <v>43793</v>
      </c>
      <c r="E677" s="4">
        <v>8559.65</v>
      </c>
      <c r="F677" s="4">
        <v>8705.91</v>
      </c>
      <c r="G677" s="4">
        <v>8559.65</v>
      </c>
      <c r="H677" s="4">
        <v>8665.4699999999993</v>
      </c>
      <c r="I677" s="4">
        <v>8665.4699999999993</v>
      </c>
      <c r="J677" s="8">
        <f t="shared" si="21"/>
        <v>1.0035747951732643</v>
      </c>
      <c r="K677" s="8">
        <f t="shared" si="22"/>
        <v>1.5497454538262942E-3</v>
      </c>
      <c r="W677" s="3"/>
      <c r="X677" s="4"/>
    </row>
    <row r="678" spans="4:24" x14ac:dyDescent="0.25">
      <c r="D678" s="3">
        <v>43800</v>
      </c>
      <c r="E678" s="4">
        <v>8672.84</v>
      </c>
      <c r="F678" s="4">
        <v>8672.84</v>
      </c>
      <c r="G678" s="4">
        <v>8435.4</v>
      </c>
      <c r="H678" s="4">
        <v>8656.5300000000007</v>
      </c>
      <c r="I678" s="4">
        <v>8656.5300000000007</v>
      </c>
      <c r="J678" s="8">
        <f t="shared" si="21"/>
        <v>1.0132236715286256</v>
      </c>
      <c r="K678" s="8">
        <f t="shared" si="22"/>
        <v>5.7053274807002709E-3</v>
      </c>
      <c r="W678" s="3"/>
      <c r="X678" s="4"/>
    </row>
    <row r="679" spans="4:24" x14ac:dyDescent="0.25">
      <c r="D679" s="3">
        <v>43807</v>
      </c>
      <c r="E679" s="4">
        <v>8650.86</v>
      </c>
      <c r="F679" s="4">
        <v>8768.8700000000008</v>
      </c>
      <c r="G679" s="4">
        <v>8600.82</v>
      </c>
      <c r="H679" s="4">
        <v>8734.8799999999992</v>
      </c>
      <c r="I679" s="4">
        <v>8734.8799999999992</v>
      </c>
      <c r="J679" s="8">
        <f t="shared" si="21"/>
        <v>0.99746565138985621</v>
      </c>
      <c r="K679" s="8">
        <f t="shared" si="22"/>
        <v>-1.1020506975456569E-3</v>
      </c>
      <c r="W679" s="3"/>
      <c r="X679" s="4"/>
    </row>
    <row r="680" spans="4:24" x14ac:dyDescent="0.25">
      <c r="D680" s="3">
        <v>43814</v>
      </c>
      <c r="E680" s="4">
        <v>8791.31</v>
      </c>
      <c r="F680" s="4">
        <v>8931.91</v>
      </c>
      <c r="G680" s="4">
        <v>8789.77</v>
      </c>
      <c r="H680" s="4">
        <v>8924.9599999999991</v>
      </c>
      <c r="I680" s="4">
        <v>8924.9599999999991</v>
      </c>
      <c r="J680" s="8">
        <f t="shared" si="21"/>
        <v>1.0162353800662591</v>
      </c>
      <c r="K680" s="8">
        <f t="shared" si="22"/>
        <v>6.9943107278600657E-3</v>
      </c>
      <c r="W680" s="3"/>
      <c r="X680" s="4"/>
    </row>
    <row r="681" spans="4:24" x14ac:dyDescent="0.25">
      <c r="D681" s="3">
        <v>43821</v>
      </c>
      <c r="E681" s="4">
        <v>8950.2000000000007</v>
      </c>
      <c r="F681" s="4">
        <v>9052</v>
      </c>
      <c r="G681" s="4">
        <v>8934.36</v>
      </c>
      <c r="H681" s="4">
        <v>9006.6200000000008</v>
      </c>
      <c r="I681" s="4">
        <v>9006.6200000000008</v>
      </c>
      <c r="J681" s="8">
        <f t="shared" si="21"/>
        <v>1.0180735294284926</v>
      </c>
      <c r="K681" s="8">
        <f t="shared" si="22"/>
        <v>7.7791456548095715E-3</v>
      </c>
      <c r="W681" s="3"/>
      <c r="X681" s="4"/>
    </row>
    <row r="682" spans="4:24" x14ac:dyDescent="0.25">
      <c r="D682" s="3">
        <v>43828</v>
      </c>
      <c r="E682" s="4">
        <v>9004.4500000000007</v>
      </c>
      <c r="F682" s="4">
        <v>9093.43</v>
      </c>
      <c r="G682" s="4">
        <v>8909.19</v>
      </c>
      <c r="H682" s="4">
        <v>9020.77</v>
      </c>
      <c r="I682" s="4">
        <v>9020.77</v>
      </c>
      <c r="J682" s="8">
        <f t="shared" si="21"/>
        <v>1.0060613170655404</v>
      </c>
      <c r="K682" s="8">
        <f t="shared" si="22"/>
        <v>2.6244507514062011E-3</v>
      </c>
      <c r="W682" s="3"/>
      <c r="X682" s="4"/>
    </row>
    <row r="683" spans="4:24" x14ac:dyDescent="0.25">
      <c r="D683" s="3">
        <v>43835</v>
      </c>
      <c r="E683" s="4">
        <v>8943.5</v>
      </c>
      <c r="F683" s="4">
        <v>9235.2000000000007</v>
      </c>
      <c r="G683" s="4">
        <v>8943.5</v>
      </c>
      <c r="H683" s="4">
        <v>9178.86</v>
      </c>
      <c r="I683" s="4">
        <v>9178.86</v>
      </c>
      <c r="J683" s="8">
        <f t="shared" si="21"/>
        <v>0.99323112461060914</v>
      </c>
      <c r="K683" s="8">
        <f t="shared" si="22"/>
        <v>-2.9496795374857835E-3</v>
      </c>
      <c r="W683" s="3"/>
      <c r="X683" s="4"/>
    </row>
    <row r="684" spans="4:24" x14ac:dyDescent="0.25">
      <c r="D684" s="3">
        <v>43842</v>
      </c>
      <c r="E684" s="4">
        <v>9213.7199999999993</v>
      </c>
      <c r="F684" s="4">
        <v>9393.48</v>
      </c>
      <c r="G684" s="4">
        <v>9193.06</v>
      </c>
      <c r="H684" s="4">
        <v>9388.94</v>
      </c>
      <c r="I684" s="4">
        <v>9388.94</v>
      </c>
      <c r="J684" s="8">
        <f t="shared" si="21"/>
        <v>1.0302141219880359</v>
      </c>
      <c r="K684" s="8">
        <f t="shared" si="22"/>
        <v>1.2927498815227544E-2</v>
      </c>
      <c r="W684" s="3"/>
      <c r="X684" s="4"/>
    </row>
    <row r="685" spans="4:24" x14ac:dyDescent="0.25">
      <c r="D685" s="3">
        <v>43849</v>
      </c>
      <c r="E685" s="4">
        <v>9361.07</v>
      </c>
      <c r="F685" s="4">
        <v>9451.43</v>
      </c>
      <c r="G685" s="4">
        <v>9273.23</v>
      </c>
      <c r="H685" s="4">
        <v>9314.91</v>
      </c>
      <c r="I685" s="4">
        <v>9314.91</v>
      </c>
      <c r="J685" s="8">
        <f t="shared" si="21"/>
        <v>1.0159924547305541</v>
      </c>
      <c r="K685" s="8">
        <f t="shared" si="22"/>
        <v>6.8904826712738454E-3</v>
      </c>
      <c r="W685" s="3"/>
      <c r="X685" s="4"/>
    </row>
    <row r="686" spans="4:24" x14ac:dyDescent="0.25">
      <c r="D686" s="3">
        <v>43856</v>
      </c>
      <c r="E686" s="4">
        <v>9092.4599999999991</v>
      </c>
      <c r="F686" s="4">
        <v>9329.1200000000008</v>
      </c>
      <c r="G686" s="4">
        <v>9088.0400000000009</v>
      </c>
      <c r="H686" s="4">
        <v>9150.94</v>
      </c>
      <c r="I686" s="4">
        <v>9150.94</v>
      </c>
      <c r="J686" s="8">
        <f t="shared" si="21"/>
        <v>0.97130563065974285</v>
      </c>
      <c r="K686" s="8">
        <f t="shared" si="22"/>
        <v>-1.2644093651349492E-2</v>
      </c>
      <c r="W686" s="3"/>
      <c r="X686" s="4"/>
    </row>
    <row r="687" spans="4:24" x14ac:dyDescent="0.25">
      <c r="D687" s="3">
        <v>43863</v>
      </c>
      <c r="E687" s="4">
        <v>9190.7199999999993</v>
      </c>
      <c r="F687" s="4">
        <v>9575.66</v>
      </c>
      <c r="G687" s="4">
        <v>9188.5499999999993</v>
      </c>
      <c r="H687" s="4">
        <v>9520.51</v>
      </c>
      <c r="I687" s="4">
        <v>9520.51</v>
      </c>
      <c r="J687" s="8">
        <f t="shared" si="21"/>
        <v>1.0108067563673637</v>
      </c>
      <c r="K687" s="8">
        <f t="shared" si="22"/>
        <v>4.6681361399005762E-3</v>
      </c>
      <c r="W687" s="3"/>
      <c r="X687" s="4"/>
    </row>
    <row r="688" spans="4:24" x14ac:dyDescent="0.25">
      <c r="D688" s="3">
        <v>43870</v>
      </c>
      <c r="E688" s="4">
        <v>9493.6299999999992</v>
      </c>
      <c r="F688" s="4">
        <v>9748.32</v>
      </c>
      <c r="G688" s="4">
        <v>9493.6299999999992</v>
      </c>
      <c r="H688" s="4">
        <v>9731.18</v>
      </c>
      <c r="I688" s="4">
        <v>9731.18</v>
      </c>
      <c r="J688" s="8">
        <f t="shared" si="21"/>
        <v>1.0329582448382717</v>
      </c>
      <c r="K688" s="8">
        <f t="shared" si="22"/>
        <v>1.4082766434586934E-2</v>
      </c>
      <c r="W688" s="3"/>
      <c r="X688" s="4"/>
    </row>
    <row r="689" spans="4:24" x14ac:dyDescent="0.25">
      <c r="D689" s="3">
        <v>43877</v>
      </c>
      <c r="E689" s="4">
        <v>9679.0400000000009</v>
      </c>
      <c r="F689" s="4">
        <v>9838.3700000000008</v>
      </c>
      <c r="G689" s="4">
        <v>9542.33</v>
      </c>
      <c r="H689" s="4">
        <v>9576.59</v>
      </c>
      <c r="I689" s="4">
        <v>9576.59</v>
      </c>
      <c r="J689" s="8">
        <f t="shared" si="21"/>
        <v>1.0195299374422642</v>
      </c>
      <c r="K689" s="8">
        <f t="shared" si="22"/>
        <v>8.399982909730673E-3</v>
      </c>
      <c r="W689" s="3"/>
      <c r="X689" s="4"/>
    </row>
    <row r="690" spans="4:24" x14ac:dyDescent="0.25">
      <c r="D690" s="3">
        <v>43884</v>
      </c>
      <c r="E690" s="4">
        <v>9188.44</v>
      </c>
      <c r="F690" s="4">
        <v>9322.8799999999992</v>
      </c>
      <c r="G690" s="4">
        <v>8264.16</v>
      </c>
      <c r="H690" s="4">
        <v>8567.3700000000008</v>
      </c>
      <c r="I690" s="4">
        <v>8567.3700000000008</v>
      </c>
      <c r="J690" s="8">
        <f t="shared" si="21"/>
        <v>0.94931315502363867</v>
      </c>
      <c r="K690" s="8">
        <f t="shared" si="22"/>
        <v>-2.2590500887240988E-2</v>
      </c>
      <c r="W690" s="3"/>
      <c r="X690" s="4"/>
    </row>
    <row r="691" spans="4:24" x14ac:dyDescent="0.25">
      <c r="D691" s="3">
        <v>43891</v>
      </c>
      <c r="E691" s="4">
        <v>8667.14</v>
      </c>
      <c r="F691" s="4">
        <v>9070.32</v>
      </c>
      <c r="G691" s="4">
        <v>8375.1299999999992</v>
      </c>
      <c r="H691" s="4">
        <v>8575.6200000000008</v>
      </c>
      <c r="I691" s="4">
        <v>8575.6200000000008</v>
      </c>
      <c r="J691" s="8">
        <f t="shared" si="21"/>
        <v>0.94326566860098116</v>
      </c>
      <c r="K691" s="8">
        <f t="shared" si="22"/>
        <v>-2.536597199452293E-2</v>
      </c>
      <c r="W691" s="3"/>
      <c r="X691" s="4"/>
    </row>
    <row r="692" spans="4:24" x14ac:dyDescent="0.25">
      <c r="D692" s="3">
        <v>43898</v>
      </c>
      <c r="E692" s="4">
        <v>7957.93</v>
      </c>
      <c r="F692" s="4">
        <v>8347.4</v>
      </c>
      <c r="G692" s="4">
        <v>7194.67</v>
      </c>
      <c r="H692" s="4">
        <v>7874.88</v>
      </c>
      <c r="I692" s="4">
        <v>7874.88</v>
      </c>
      <c r="J692" s="8">
        <f t="shared" si="21"/>
        <v>0.91817254596095144</v>
      </c>
      <c r="K692" s="8">
        <f t="shared" si="22"/>
        <v>-3.7075697102472743E-2</v>
      </c>
      <c r="W692" s="3"/>
      <c r="X692" s="4"/>
    </row>
    <row r="693" spans="4:24" x14ac:dyDescent="0.25">
      <c r="D693" s="3">
        <v>43905</v>
      </c>
      <c r="E693" s="4">
        <v>7392.73</v>
      </c>
      <c r="F693" s="4">
        <v>7422.2</v>
      </c>
      <c r="G693" s="4">
        <v>6686.36</v>
      </c>
      <c r="H693" s="4">
        <v>6879.52</v>
      </c>
      <c r="I693" s="4">
        <v>6879.52</v>
      </c>
      <c r="J693" s="8">
        <f t="shared" si="21"/>
        <v>0.92897650519670305</v>
      </c>
      <c r="K693" s="8">
        <f t="shared" si="22"/>
        <v>-3.19952696365573E-2</v>
      </c>
      <c r="W693" s="3"/>
      <c r="X693" s="4"/>
    </row>
    <row r="694" spans="4:24" x14ac:dyDescent="0.25">
      <c r="D694" s="3">
        <v>43912</v>
      </c>
      <c r="E694" s="4">
        <v>6847.28</v>
      </c>
      <c r="F694" s="4">
        <v>7809.83</v>
      </c>
      <c r="G694" s="4">
        <v>6631.42</v>
      </c>
      <c r="H694" s="4">
        <v>7502.38</v>
      </c>
      <c r="I694" s="4">
        <v>7502.38</v>
      </c>
      <c r="J694" s="8">
        <f t="shared" si="21"/>
        <v>0.92621805476461339</v>
      </c>
      <c r="K694" s="8">
        <f t="shared" si="22"/>
        <v>-3.3286757559119577E-2</v>
      </c>
      <c r="W694" s="3"/>
      <c r="X694" s="4"/>
    </row>
    <row r="695" spans="4:24" x14ac:dyDescent="0.25">
      <c r="D695" s="3">
        <v>43919</v>
      </c>
      <c r="E695" s="4">
        <v>7583.46</v>
      </c>
      <c r="F695" s="4">
        <v>7880.31</v>
      </c>
      <c r="G695" s="4">
        <v>7288.11</v>
      </c>
      <c r="H695" s="4">
        <v>7373.08</v>
      </c>
      <c r="I695" s="4">
        <v>7373.08</v>
      </c>
      <c r="J695" s="8">
        <f t="shared" si="21"/>
        <v>1.1075142246264211</v>
      </c>
      <c r="K695" s="8">
        <f t="shared" si="22"/>
        <v>4.434931289699378E-2</v>
      </c>
      <c r="W695" s="3"/>
      <c r="X695" s="4"/>
    </row>
    <row r="696" spans="4:24" x14ac:dyDescent="0.25">
      <c r="D696" s="3">
        <v>43926</v>
      </c>
      <c r="E696" s="4">
        <v>7660.17</v>
      </c>
      <c r="F696" s="4">
        <v>8227.91</v>
      </c>
      <c r="G696" s="4">
        <v>7617.79</v>
      </c>
      <c r="H696" s="4">
        <v>8153.58</v>
      </c>
      <c r="I696" s="4">
        <v>8153.58</v>
      </c>
      <c r="J696" s="8">
        <f t="shared" si="21"/>
        <v>1.010115435434485</v>
      </c>
      <c r="K696" s="8">
        <f t="shared" si="22"/>
        <v>4.3710075524639787E-3</v>
      </c>
      <c r="W696" s="3"/>
      <c r="X696" s="4"/>
    </row>
    <row r="697" spans="4:24" x14ac:dyDescent="0.25">
      <c r="D697" s="3">
        <v>43933</v>
      </c>
      <c r="E697" s="4">
        <v>8127.69</v>
      </c>
      <c r="F697" s="4">
        <v>8670.2999999999993</v>
      </c>
      <c r="G697" s="4">
        <v>8035.95</v>
      </c>
      <c r="H697" s="4">
        <v>8650.14</v>
      </c>
      <c r="I697" s="4">
        <v>8650.14</v>
      </c>
      <c r="J697" s="8">
        <f t="shared" si="21"/>
        <v>1.0610325880496123</v>
      </c>
      <c r="K697" s="8">
        <f t="shared" si="22"/>
        <v>2.5728722820076818E-2</v>
      </c>
      <c r="W697" s="3"/>
      <c r="X697" s="4"/>
    </row>
    <row r="698" spans="4:24" x14ac:dyDescent="0.25">
      <c r="D698" s="3">
        <v>43940</v>
      </c>
      <c r="E698" s="4">
        <v>8553.3799999999992</v>
      </c>
      <c r="F698" s="4">
        <v>8684.91</v>
      </c>
      <c r="G698" s="4">
        <v>8215.69</v>
      </c>
      <c r="H698" s="4">
        <v>8634.52</v>
      </c>
      <c r="I698" s="4">
        <v>8634.52</v>
      </c>
      <c r="J698" s="8">
        <f t="shared" si="21"/>
        <v>1.0523752751396769</v>
      </c>
      <c r="K698" s="8">
        <f t="shared" si="22"/>
        <v>2.2170636072214613E-2</v>
      </c>
      <c r="W698" s="3"/>
      <c r="X698" s="4"/>
    </row>
    <row r="699" spans="4:24" x14ac:dyDescent="0.25">
      <c r="D699" s="3">
        <v>43947</v>
      </c>
      <c r="E699" s="4">
        <v>8717.98</v>
      </c>
      <c r="F699" s="4">
        <v>8957.27</v>
      </c>
      <c r="G699" s="4">
        <v>8566.84</v>
      </c>
      <c r="H699" s="4">
        <v>8604.9500000000007</v>
      </c>
      <c r="I699" s="4">
        <v>8604.9500000000007</v>
      </c>
      <c r="J699" s="8">
        <f t="shared" si="21"/>
        <v>1.0192438544762421</v>
      </c>
      <c r="K699" s="8">
        <f t="shared" si="22"/>
        <v>8.2781015565193995E-3</v>
      </c>
      <c r="W699" s="3"/>
      <c r="X699" s="4"/>
    </row>
    <row r="700" spans="4:24" x14ac:dyDescent="0.25">
      <c r="D700" s="3">
        <v>43954</v>
      </c>
      <c r="E700" s="4">
        <v>8555.32</v>
      </c>
      <c r="F700" s="4">
        <v>9125.98</v>
      </c>
      <c r="G700" s="4">
        <v>8537.83</v>
      </c>
      <c r="H700" s="4">
        <v>9121.32</v>
      </c>
      <c r="I700" s="4">
        <v>9121.32</v>
      </c>
      <c r="J700" s="8">
        <f t="shared" si="21"/>
        <v>0.98134200812573558</v>
      </c>
      <c r="K700" s="8">
        <f t="shared" si="22"/>
        <v>-8.1796099939222006E-3</v>
      </c>
      <c r="W700" s="3"/>
      <c r="X700" s="4"/>
    </row>
    <row r="701" spans="4:24" x14ac:dyDescent="0.25">
      <c r="D701" s="3">
        <v>43961</v>
      </c>
      <c r="E701" s="4">
        <v>9054.91</v>
      </c>
      <c r="F701" s="4">
        <v>9250.9599999999991</v>
      </c>
      <c r="G701" s="4">
        <v>8705.25</v>
      </c>
      <c r="H701" s="4">
        <v>9014.56</v>
      </c>
      <c r="I701" s="4">
        <v>9014.56</v>
      </c>
      <c r="J701" s="8">
        <f t="shared" si="21"/>
        <v>1.0583952441287994</v>
      </c>
      <c r="K701" s="8">
        <f t="shared" si="22"/>
        <v>2.4647879692993702E-2</v>
      </c>
      <c r="W701" s="3"/>
      <c r="X701" s="4"/>
    </row>
    <row r="702" spans="4:24" x14ac:dyDescent="0.25">
      <c r="D702" s="3">
        <v>43968</v>
      </c>
      <c r="E702" s="4">
        <v>9177.15</v>
      </c>
      <c r="F702" s="4">
        <v>9405.25</v>
      </c>
      <c r="G702" s="4">
        <v>9154.35</v>
      </c>
      <c r="H702" s="4">
        <v>9324.59</v>
      </c>
      <c r="I702" s="4">
        <v>9324.59</v>
      </c>
      <c r="J702" s="8">
        <f t="shared" si="21"/>
        <v>1.0134998580880428</v>
      </c>
      <c r="K702" s="8">
        <f t="shared" si="22"/>
        <v>5.8236922183869068E-3</v>
      </c>
      <c r="W702" s="3"/>
      <c r="X702" s="4"/>
    </row>
    <row r="703" spans="4:24" x14ac:dyDescent="0.25">
      <c r="D703" s="3">
        <v>43975</v>
      </c>
      <c r="E703" s="4">
        <v>9501.2099999999991</v>
      </c>
      <c r="F703" s="4">
        <v>9523.64</v>
      </c>
      <c r="G703" s="4">
        <v>9144.2800000000007</v>
      </c>
      <c r="H703" s="4">
        <v>9489.8700000000008</v>
      </c>
      <c r="I703" s="4">
        <v>9489.8700000000008</v>
      </c>
      <c r="J703" s="8">
        <f t="shared" si="21"/>
        <v>1.0353116163514817</v>
      </c>
      <c r="K703" s="8">
        <f t="shared" si="22"/>
        <v>1.5071086887654539E-2</v>
      </c>
      <c r="W703" s="3"/>
      <c r="X703" s="4"/>
    </row>
    <row r="704" spans="4:24" x14ac:dyDescent="0.25">
      <c r="D704" s="3">
        <v>43982</v>
      </c>
      <c r="E704" s="4">
        <v>9471.42</v>
      </c>
      <c r="F704" s="4">
        <v>9845.69</v>
      </c>
      <c r="G704" s="4">
        <v>9462.32</v>
      </c>
      <c r="H704" s="4">
        <v>9814.08</v>
      </c>
      <c r="I704" s="4">
        <v>9814.08</v>
      </c>
      <c r="J704" s="8">
        <f t="shared" si="21"/>
        <v>0.99686460987600534</v>
      </c>
      <c r="K704" s="8">
        <f t="shared" si="22"/>
        <v>-1.3638218052029747E-3</v>
      </c>
      <c r="W704" s="3"/>
      <c r="X704" s="4"/>
    </row>
    <row r="705" spans="4:24" x14ac:dyDescent="0.25">
      <c r="D705" s="3">
        <v>43989</v>
      </c>
      <c r="E705" s="4">
        <v>9823.44</v>
      </c>
      <c r="F705" s="4">
        <v>10086.89</v>
      </c>
      <c r="G705" s="4">
        <v>9413.6200000000008</v>
      </c>
      <c r="H705" s="4">
        <v>9588.81</v>
      </c>
      <c r="I705" s="4">
        <v>9588.81</v>
      </c>
      <c r="J705" s="8">
        <f t="shared" si="21"/>
        <v>1.0371665494719906</v>
      </c>
      <c r="K705" s="8">
        <f t="shared" si="22"/>
        <v>1.5848501527707178E-2</v>
      </c>
      <c r="W705" s="3"/>
      <c r="X705" s="4"/>
    </row>
    <row r="706" spans="4:24" x14ac:dyDescent="0.25">
      <c r="D706" s="3">
        <v>43996</v>
      </c>
      <c r="E706" s="4">
        <v>9426.9</v>
      </c>
      <c r="F706" s="4">
        <v>10053.91</v>
      </c>
      <c r="G706" s="4">
        <v>9403</v>
      </c>
      <c r="H706" s="4">
        <v>9946.1200000000008</v>
      </c>
      <c r="I706" s="4">
        <v>9946.1200000000008</v>
      </c>
      <c r="J706" s="8">
        <f t="shared" si="21"/>
        <v>0.9596332852849917</v>
      </c>
      <c r="K706" s="8">
        <f t="shared" si="22"/>
        <v>-1.7894696755793048E-2</v>
      </c>
      <c r="W706" s="3"/>
      <c r="X706" s="4"/>
    </row>
    <row r="707" spans="4:24" x14ac:dyDescent="0.25">
      <c r="D707" s="3">
        <v>44003</v>
      </c>
      <c r="E707" s="4">
        <v>9945.49</v>
      </c>
      <c r="F707" s="4">
        <v>10221.85</v>
      </c>
      <c r="G707" s="4">
        <v>9749.07</v>
      </c>
      <c r="H707" s="4">
        <v>9757.2199999999993</v>
      </c>
      <c r="I707" s="4">
        <v>9757.2199999999993</v>
      </c>
      <c r="J707" s="8">
        <f t="shared" si="21"/>
        <v>1.0550117217749206</v>
      </c>
      <c r="K707" s="8">
        <f t="shared" si="22"/>
        <v>2.3257284917015505E-2</v>
      </c>
      <c r="W707" s="3"/>
      <c r="X707" s="4"/>
    </row>
    <row r="708" spans="4:24" x14ac:dyDescent="0.25">
      <c r="D708" s="3">
        <v>44010</v>
      </c>
      <c r="E708" s="4">
        <v>9771.7199999999993</v>
      </c>
      <c r="F708" s="4">
        <v>10310.36</v>
      </c>
      <c r="G708" s="4">
        <v>9663.61</v>
      </c>
      <c r="H708" s="4">
        <v>10207.629999999999</v>
      </c>
      <c r="I708" s="4">
        <v>10207.629999999999</v>
      </c>
      <c r="J708" s="8">
        <f t="shared" si="21"/>
        <v>0.98252775881329124</v>
      </c>
      <c r="K708" s="8">
        <f t="shared" si="22"/>
        <v>-7.6551708974351464E-3</v>
      </c>
    </row>
    <row r="709" spans="4:24" x14ac:dyDescent="0.25">
      <c r="D709" s="3">
        <v>44017</v>
      </c>
      <c r="E709" s="4">
        <v>10360.379999999999</v>
      </c>
      <c r="F709" s="4">
        <v>10622.35</v>
      </c>
      <c r="G709" s="4">
        <v>10337.98</v>
      </c>
      <c r="H709" s="4">
        <v>10617.44</v>
      </c>
      <c r="I709" s="4">
        <v>10617.44</v>
      </c>
      <c r="J709" s="8">
        <f t="shared" si="21"/>
        <v>1.0602411857891958</v>
      </c>
      <c r="K709" s="8">
        <f t="shared" si="22"/>
        <v>2.5404670682300162E-2</v>
      </c>
    </row>
    <row r="710" spans="4:24" x14ac:dyDescent="0.25">
      <c r="D710" s="3">
        <v>44024</v>
      </c>
      <c r="E710" s="4">
        <v>10729.92</v>
      </c>
      <c r="F710" s="4">
        <v>10824.78</v>
      </c>
      <c r="G710" s="4">
        <v>10182.459999999999</v>
      </c>
      <c r="H710" s="4">
        <v>10503.19</v>
      </c>
      <c r="I710" s="4">
        <v>10503.19</v>
      </c>
      <c r="J710" s="8">
        <f t="shared" si="21"/>
        <v>1.0356685758630475</v>
      </c>
      <c r="K710" s="8">
        <f t="shared" si="22"/>
        <v>1.522079913333791E-2</v>
      </c>
    </row>
    <row r="711" spans="4:24" x14ac:dyDescent="0.25">
      <c r="D711" s="3">
        <v>44031</v>
      </c>
      <c r="E711" s="4">
        <v>10526.02</v>
      </c>
      <c r="F711" s="4">
        <v>10839.93</v>
      </c>
      <c r="G711" s="4">
        <v>10217.31</v>
      </c>
      <c r="H711" s="4">
        <v>10363.18</v>
      </c>
      <c r="I711" s="4">
        <v>10363.18</v>
      </c>
      <c r="J711" s="8">
        <f t="shared" ref="J711:J774" si="23">E711/E710</f>
        <v>0.9809970624198503</v>
      </c>
      <c r="K711" s="8">
        <f t="shared" ref="K711:K774" si="24">LOG10(J711)</f>
        <v>-8.3322931060446671E-3</v>
      </c>
    </row>
    <row r="712" spans="4:24" x14ac:dyDescent="0.25">
      <c r="D712" s="3">
        <v>44038</v>
      </c>
      <c r="E712" s="4">
        <v>10421.700000000001</v>
      </c>
      <c r="F712" s="4">
        <v>10747.8</v>
      </c>
      <c r="G712" s="4">
        <v>10397.870000000001</v>
      </c>
      <c r="H712" s="4">
        <v>10745.27</v>
      </c>
      <c r="I712" s="4">
        <v>10745.27</v>
      </c>
      <c r="J712" s="8">
        <f t="shared" si="23"/>
        <v>0.99008932150993445</v>
      </c>
      <c r="K712" s="8">
        <f t="shared" si="24"/>
        <v>-4.3256234943566362E-3</v>
      </c>
    </row>
    <row r="713" spans="4:24" x14ac:dyDescent="0.25">
      <c r="D713" s="3">
        <v>44045</v>
      </c>
      <c r="E713" s="4">
        <v>10848.64</v>
      </c>
      <c r="F713" s="4">
        <v>11126.04</v>
      </c>
      <c r="G713" s="4">
        <v>10831.15</v>
      </c>
      <c r="H713" s="4">
        <v>11010.98</v>
      </c>
      <c r="I713" s="4">
        <v>11010.98</v>
      </c>
      <c r="J713" s="8">
        <f t="shared" si="23"/>
        <v>1.0409664450137692</v>
      </c>
      <c r="K713" s="8">
        <f t="shared" si="24"/>
        <v>1.7436730490142213E-2</v>
      </c>
    </row>
    <row r="714" spans="4:24" x14ac:dyDescent="0.25">
      <c r="D714" s="3">
        <v>44052</v>
      </c>
      <c r="E714" s="4">
        <v>11033.73</v>
      </c>
      <c r="F714" s="4">
        <v>11124.85</v>
      </c>
      <c r="G714" s="4">
        <v>10762.71</v>
      </c>
      <c r="H714" s="4">
        <v>11019.3</v>
      </c>
      <c r="I714" s="4">
        <v>11019.3</v>
      </c>
      <c r="J714" s="8">
        <f t="shared" si="23"/>
        <v>1.0170611247124064</v>
      </c>
      <c r="K714" s="8">
        <f t="shared" si="24"/>
        <v>7.3470545231257211E-3</v>
      </c>
    </row>
    <row r="715" spans="4:24" x14ac:dyDescent="0.25">
      <c r="D715" s="3">
        <v>44059</v>
      </c>
      <c r="E715" s="4">
        <v>11083.25</v>
      </c>
      <c r="F715" s="4">
        <v>11326.21</v>
      </c>
      <c r="G715" s="4">
        <v>11080.3</v>
      </c>
      <c r="H715" s="4">
        <v>11311.8</v>
      </c>
      <c r="I715" s="4">
        <v>11311.8</v>
      </c>
      <c r="J715" s="8">
        <f t="shared" si="23"/>
        <v>1.0044880561695819</v>
      </c>
      <c r="K715" s="8">
        <f t="shared" si="24"/>
        <v>1.9447771514835015E-3</v>
      </c>
    </row>
    <row r="716" spans="4:24" x14ac:dyDescent="0.25">
      <c r="D716" s="3">
        <v>44066</v>
      </c>
      <c r="E716" s="4">
        <v>11449.25</v>
      </c>
      <c r="F716" s="4">
        <v>11730.01</v>
      </c>
      <c r="G716" s="4">
        <v>11297.53</v>
      </c>
      <c r="H716" s="4">
        <v>11695.63</v>
      </c>
      <c r="I716" s="4">
        <v>11695.63</v>
      </c>
      <c r="J716" s="8">
        <f t="shared" si="23"/>
        <v>1.0330228046827419</v>
      </c>
      <c r="K716" s="8">
        <f t="shared" si="24"/>
        <v>1.4109908972241438E-2</v>
      </c>
    </row>
    <row r="717" spans="4:24" x14ac:dyDescent="0.25">
      <c r="D717" s="3">
        <v>44073</v>
      </c>
      <c r="E717" s="4">
        <v>11718.81</v>
      </c>
      <c r="F717" s="4">
        <v>12074.06</v>
      </c>
      <c r="G717" s="4">
        <v>10875.87</v>
      </c>
      <c r="H717" s="4">
        <v>11313.13</v>
      </c>
      <c r="I717" s="4">
        <v>11313.13</v>
      </c>
      <c r="J717" s="8">
        <f t="shared" si="23"/>
        <v>1.0235439002554751</v>
      </c>
      <c r="K717" s="8">
        <f t="shared" si="24"/>
        <v>1.0106474482485651E-2</v>
      </c>
    </row>
    <row r="718" spans="4:24" x14ac:dyDescent="0.25">
      <c r="D718" s="3">
        <v>44080</v>
      </c>
      <c r="E718" s="4">
        <v>10900.7</v>
      </c>
      <c r="F718" s="4">
        <v>11299.53</v>
      </c>
      <c r="G718" s="4">
        <v>10728.03</v>
      </c>
      <c r="H718" s="4">
        <v>10853.55</v>
      </c>
      <c r="I718" s="4">
        <v>10853.55</v>
      </c>
      <c r="J718" s="8">
        <f t="shared" si="23"/>
        <v>0.93018830410254971</v>
      </c>
      <c r="K718" s="8">
        <f t="shared" si="24"/>
        <v>-3.1429125473456561E-2</v>
      </c>
    </row>
    <row r="719" spans="4:24" x14ac:dyDescent="0.25">
      <c r="D719" s="3">
        <v>44087</v>
      </c>
      <c r="E719" s="4">
        <v>11010.14</v>
      </c>
      <c r="F719" s="4">
        <v>11245.42</v>
      </c>
      <c r="G719" s="4">
        <v>10639.95</v>
      </c>
      <c r="H719" s="4">
        <v>10793.28</v>
      </c>
      <c r="I719" s="4">
        <v>10793.28</v>
      </c>
      <c r="J719" s="8">
        <f t="shared" si="23"/>
        <v>1.0100397222196738</v>
      </c>
      <c r="K719" s="8">
        <f t="shared" si="24"/>
        <v>4.33845378421455E-3</v>
      </c>
    </row>
    <row r="720" spans="4:24" x14ac:dyDescent="0.25">
      <c r="D720" s="3">
        <v>44094</v>
      </c>
      <c r="E720" s="4">
        <v>10610.14</v>
      </c>
      <c r="F720" s="4">
        <v>10979.65</v>
      </c>
      <c r="G720" s="4">
        <v>10519.49</v>
      </c>
      <c r="H720" s="4">
        <v>10913.56</v>
      </c>
      <c r="I720" s="4">
        <v>10913.56</v>
      </c>
      <c r="J720" s="8">
        <f t="shared" si="23"/>
        <v>0.96366985342602363</v>
      </c>
      <c r="K720" s="8">
        <f t="shared" si="24"/>
        <v>-1.6071726878424664E-2</v>
      </c>
    </row>
    <row r="721" spans="4:11" x14ac:dyDescent="0.25">
      <c r="D721" s="3">
        <v>44101</v>
      </c>
      <c r="E721" s="4">
        <v>11084.38</v>
      </c>
      <c r="F721" s="4">
        <v>11344.13</v>
      </c>
      <c r="G721" s="4">
        <v>11019.14</v>
      </c>
      <c r="H721" s="4">
        <v>11075.02</v>
      </c>
      <c r="I721" s="4">
        <v>11075.02</v>
      </c>
      <c r="J721" s="8">
        <f t="shared" si="23"/>
        <v>1.0446968654513513</v>
      </c>
      <c r="K721" s="8">
        <f t="shared" si="24"/>
        <v>1.8990291633702E-2</v>
      </c>
    </row>
    <row r="722" spans="4:11" x14ac:dyDescent="0.25">
      <c r="D722" s="3">
        <v>44108</v>
      </c>
      <c r="E722" s="4">
        <v>11169.11</v>
      </c>
      <c r="F722" s="4">
        <v>11581.23</v>
      </c>
      <c r="G722" s="4">
        <v>11124.45</v>
      </c>
      <c r="H722" s="4">
        <v>11579.94</v>
      </c>
      <c r="I722" s="4">
        <v>11579.94</v>
      </c>
      <c r="J722" s="8">
        <f t="shared" si="23"/>
        <v>1.007644090152088</v>
      </c>
      <c r="K722" s="8">
        <f t="shared" si="24"/>
        <v>3.3071620920864463E-3</v>
      </c>
    </row>
    <row r="723" spans="4:11" x14ac:dyDescent="0.25">
      <c r="D723" s="3">
        <v>44115</v>
      </c>
      <c r="E723" s="4">
        <v>11732.33</v>
      </c>
      <c r="F723" s="4">
        <v>11965.54</v>
      </c>
      <c r="G723" s="4">
        <v>11559.1</v>
      </c>
      <c r="H723" s="4">
        <v>11671.56</v>
      </c>
      <c r="I723" s="4">
        <v>11671.56</v>
      </c>
      <c r="J723" s="8">
        <f t="shared" si="23"/>
        <v>1.0504265783039113</v>
      </c>
      <c r="K723" s="8">
        <f t="shared" si="24"/>
        <v>2.1365701909198474E-2</v>
      </c>
    </row>
    <row r="724" spans="4:11" x14ac:dyDescent="0.25">
      <c r="D724" s="3">
        <v>44122</v>
      </c>
      <c r="E724" s="4">
        <v>11732.34</v>
      </c>
      <c r="F724" s="4">
        <v>11778.11</v>
      </c>
      <c r="G724" s="4">
        <v>11369.29</v>
      </c>
      <c r="H724" s="4">
        <v>11548.28</v>
      </c>
      <c r="I724" s="4">
        <v>11548.28</v>
      </c>
      <c r="J724" s="8">
        <f t="shared" si="23"/>
        <v>1.0000008523456125</v>
      </c>
      <c r="K724" s="8">
        <f t="shared" si="24"/>
        <v>3.7016883844218959E-7</v>
      </c>
    </row>
    <row r="725" spans="4:11" x14ac:dyDescent="0.25">
      <c r="D725" s="3">
        <v>44129</v>
      </c>
      <c r="E725" s="4">
        <v>11440.64</v>
      </c>
      <c r="F725" s="4">
        <v>11545.63</v>
      </c>
      <c r="G725" s="4">
        <v>10822.57</v>
      </c>
      <c r="H725" s="4">
        <v>10911.59</v>
      </c>
      <c r="I725" s="4">
        <v>10911.59</v>
      </c>
      <c r="J725" s="8">
        <f t="shared" si="23"/>
        <v>0.97513709967491558</v>
      </c>
      <c r="K725" s="8">
        <f t="shared" si="24"/>
        <v>-1.0934320253817936E-2</v>
      </c>
    </row>
    <row r="726" spans="4:11" x14ac:dyDescent="0.25">
      <c r="D726" s="3">
        <v>44136</v>
      </c>
      <c r="E726" s="4">
        <v>11010.45</v>
      </c>
      <c r="F726" s="4">
        <v>11924.28</v>
      </c>
      <c r="G726" s="4">
        <v>10830.95</v>
      </c>
      <c r="H726" s="4">
        <v>11895.23</v>
      </c>
      <c r="I726" s="4">
        <v>11895.23</v>
      </c>
      <c r="J726" s="8">
        <f t="shared" si="23"/>
        <v>0.96239808262474835</v>
      </c>
      <c r="K726" s="8">
        <f t="shared" si="24"/>
        <v>-1.6645250907531103E-2</v>
      </c>
    </row>
    <row r="727" spans="4:11" x14ac:dyDescent="0.25">
      <c r="D727" s="3">
        <v>44143</v>
      </c>
      <c r="E727" s="4">
        <v>12046.66</v>
      </c>
      <c r="F727" s="4">
        <v>12108.07</v>
      </c>
      <c r="G727" s="4">
        <v>11424.61</v>
      </c>
      <c r="H727" s="4">
        <v>11829.29</v>
      </c>
      <c r="I727" s="4">
        <v>11829.29</v>
      </c>
      <c r="J727" s="8">
        <f t="shared" si="23"/>
        <v>1.0941115031629043</v>
      </c>
      <c r="K727" s="8">
        <f t="shared" si="24"/>
        <v>3.9061584100450145E-2</v>
      </c>
    </row>
    <row r="728" spans="4:11" x14ac:dyDescent="0.25">
      <c r="D728" s="3">
        <v>44150</v>
      </c>
      <c r="E728" s="4">
        <v>11847.11</v>
      </c>
      <c r="F728" s="4">
        <v>11950.18</v>
      </c>
      <c r="G728" s="4">
        <v>11760.98</v>
      </c>
      <c r="H728" s="4">
        <v>11854.97</v>
      </c>
      <c r="I728" s="4">
        <v>11854.97</v>
      </c>
      <c r="J728" s="8">
        <f t="shared" si="23"/>
        <v>0.98343524263156767</v>
      </c>
      <c r="K728" s="8">
        <f t="shared" si="24"/>
        <v>-7.2542322811987399E-3</v>
      </c>
    </row>
    <row r="729" spans="4:11" x14ac:dyDescent="0.25">
      <c r="D729" s="3">
        <v>44157</v>
      </c>
      <c r="E729" s="4">
        <v>11916.76</v>
      </c>
      <c r="F729" s="4">
        <v>12236.23</v>
      </c>
      <c r="G729" s="4">
        <v>11796.53</v>
      </c>
      <c r="H729" s="4">
        <v>12205.85</v>
      </c>
      <c r="I729" s="4">
        <v>12205.85</v>
      </c>
      <c r="J729" s="8">
        <f t="shared" si="23"/>
        <v>1.0058790709295347</v>
      </c>
      <c r="K729" s="8">
        <f t="shared" si="24"/>
        <v>2.5457719874585139E-3</v>
      </c>
    </row>
    <row r="730" spans="4:11" x14ac:dyDescent="0.25">
      <c r="D730" s="3">
        <v>44164</v>
      </c>
      <c r="E730" s="4">
        <v>12224.25</v>
      </c>
      <c r="F730" s="4">
        <v>12464.23</v>
      </c>
      <c r="G730" s="4">
        <v>12027.16</v>
      </c>
      <c r="H730" s="4">
        <v>12464.23</v>
      </c>
      <c r="I730" s="4">
        <v>12464.23</v>
      </c>
      <c r="J730" s="8">
        <f t="shared" si="23"/>
        <v>1.0258031545487196</v>
      </c>
      <c r="K730" s="8">
        <f t="shared" si="24"/>
        <v>1.1064030273695858E-2</v>
      </c>
    </row>
    <row r="731" spans="4:11" x14ac:dyDescent="0.25">
      <c r="D731" s="3">
        <v>44171</v>
      </c>
      <c r="E731" s="4">
        <v>12461</v>
      </c>
      <c r="F731" s="4">
        <v>12607.14</v>
      </c>
      <c r="G731" s="4">
        <v>12214.74</v>
      </c>
      <c r="H731" s="4">
        <v>12377.87</v>
      </c>
      <c r="I731" s="4">
        <v>12377.87</v>
      </c>
      <c r="J731" s="8">
        <f t="shared" si="23"/>
        <v>1.0193672413440498</v>
      </c>
      <c r="K731" s="8">
        <f t="shared" si="24"/>
        <v>8.3306728743185558E-3</v>
      </c>
    </row>
    <row r="732" spans="4:11" x14ac:dyDescent="0.25">
      <c r="D732" s="3">
        <v>44178</v>
      </c>
      <c r="E732" s="4">
        <v>12447.44</v>
      </c>
      <c r="F732" s="4">
        <v>12809.6</v>
      </c>
      <c r="G732" s="4">
        <v>12432.71</v>
      </c>
      <c r="H732" s="4">
        <v>12755.64</v>
      </c>
      <c r="I732" s="4">
        <v>12755.64</v>
      </c>
      <c r="J732" s="8">
        <f t="shared" si="23"/>
        <v>0.998911804831073</v>
      </c>
      <c r="K732" s="8">
        <f t="shared" si="24"/>
        <v>-4.7285448276767879E-4</v>
      </c>
    </row>
    <row r="733" spans="4:11" x14ac:dyDescent="0.25">
      <c r="D733" s="3">
        <v>44185</v>
      </c>
      <c r="E733" s="4">
        <v>12596.14</v>
      </c>
      <c r="F733" s="4">
        <v>12841.92</v>
      </c>
      <c r="G733" s="4">
        <v>12525.22</v>
      </c>
      <c r="H733" s="4">
        <v>12804.73</v>
      </c>
      <c r="I733" s="4">
        <v>12804.73</v>
      </c>
      <c r="J733" s="8">
        <f t="shared" si="23"/>
        <v>1.0119462315142711</v>
      </c>
      <c r="K733" s="8">
        <f t="shared" si="24"/>
        <v>5.1574374276797189E-3</v>
      </c>
    </row>
    <row r="734" spans="4:11" x14ac:dyDescent="0.25">
      <c r="D734" s="3">
        <v>44192</v>
      </c>
      <c r="E734" s="4">
        <v>12914.64</v>
      </c>
      <c r="F734" s="4">
        <v>12973.33</v>
      </c>
      <c r="G734" s="4">
        <v>12821.23</v>
      </c>
      <c r="H734" s="4">
        <v>12888.28</v>
      </c>
      <c r="I734" s="4">
        <v>12888.28</v>
      </c>
      <c r="J734" s="8">
        <f t="shared" si="23"/>
        <v>1.0252855239779806</v>
      </c>
      <c r="K734" s="8">
        <f t="shared" si="24"/>
        <v>1.0844825606767007E-2</v>
      </c>
    </row>
    <row r="735" spans="4:11" x14ac:dyDescent="0.25">
      <c r="D735" s="22"/>
      <c r="E735" s="23"/>
      <c r="F735" s="23"/>
      <c r="G735" s="23"/>
      <c r="H735" s="23"/>
      <c r="I735" s="23"/>
      <c r="J735" s="8"/>
      <c r="K735" s="8"/>
    </row>
    <row r="736" spans="4:11" x14ac:dyDescent="0.25">
      <c r="D736" s="22"/>
      <c r="E736" s="23"/>
      <c r="F736" s="23"/>
      <c r="G736" s="23"/>
      <c r="H736" s="23"/>
      <c r="I736" s="23"/>
      <c r="J736" s="8"/>
      <c r="K736" s="8"/>
    </row>
    <row r="737" spans="4:11" x14ac:dyDescent="0.25">
      <c r="D737" s="22"/>
      <c r="E737" s="23"/>
      <c r="F737" s="23"/>
      <c r="G737" s="23"/>
      <c r="H737" s="23"/>
      <c r="I737" s="23"/>
      <c r="J737" s="8"/>
      <c r="K737" s="8"/>
    </row>
    <row r="738" spans="4:11" x14ac:dyDescent="0.25">
      <c r="D738" s="22"/>
      <c r="E738" s="23"/>
      <c r="F738" s="23"/>
      <c r="G738" s="23"/>
      <c r="H738" s="23"/>
      <c r="I738" s="23"/>
      <c r="J738" s="8"/>
      <c r="K738" s="8"/>
    </row>
    <row r="739" spans="4:11" x14ac:dyDescent="0.25">
      <c r="D739" s="22"/>
      <c r="E739" s="23"/>
      <c r="F739" s="23"/>
      <c r="G739" s="23"/>
      <c r="H739" s="23"/>
      <c r="I739" s="23"/>
      <c r="J739" s="8"/>
      <c r="K739" s="8"/>
    </row>
    <row r="740" spans="4:11" x14ac:dyDescent="0.25">
      <c r="D740" s="22"/>
      <c r="E740" s="23"/>
      <c r="F740" s="23"/>
      <c r="G740" s="23"/>
      <c r="H740" s="23"/>
      <c r="I740" s="23"/>
      <c r="J740" s="8"/>
      <c r="K740" s="8"/>
    </row>
    <row r="741" spans="4:11" x14ac:dyDescent="0.25">
      <c r="D741" s="22"/>
      <c r="E741" s="23"/>
      <c r="F741" s="23"/>
      <c r="G741" s="23"/>
      <c r="H741" s="23"/>
      <c r="I741" s="23"/>
      <c r="J741" s="8"/>
      <c r="K741" s="8"/>
    </row>
    <row r="742" spans="4:11" x14ac:dyDescent="0.25">
      <c r="D742" s="22"/>
      <c r="E742" s="23"/>
      <c r="F742" s="23"/>
      <c r="G742" s="23"/>
      <c r="H742" s="23"/>
      <c r="I742" s="23"/>
      <c r="J742" s="8"/>
      <c r="K742" s="8"/>
    </row>
    <row r="743" spans="4:11" x14ac:dyDescent="0.25">
      <c r="D743" s="22"/>
      <c r="E743" s="23"/>
      <c r="F743" s="23"/>
      <c r="G743" s="23"/>
      <c r="H743" s="23"/>
      <c r="I743" s="23"/>
      <c r="J743" s="8"/>
      <c r="K743" s="8"/>
    </row>
    <row r="744" spans="4:11" x14ac:dyDescent="0.25">
      <c r="D744" s="22"/>
      <c r="E744" s="23"/>
      <c r="F744" s="23"/>
      <c r="G744" s="23"/>
      <c r="H744" s="23"/>
      <c r="I744" s="23"/>
      <c r="J744" s="8"/>
      <c r="K744" s="8"/>
    </row>
    <row r="745" spans="4:11" x14ac:dyDescent="0.25">
      <c r="D745" s="22"/>
      <c r="E745" s="23"/>
      <c r="F745" s="23"/>
      <c r="G745" s="23"/>
      <c r="H745" s="23"/>
      <c r="I745" s="23"/>
      <c r="J745" s="8"/>
      <c r="K745" s="8"/>
    </row>
    <row r="746" spans="4:11" x14ac:dyDescent="0.25">
      <c r="D746" s="22"/>
      <c r="E746" s="23"/>
      <c r="F746" s="23"/>
      <c r="G746" s="23"/>
      <c r="H746" s="23"/>
      <c r="I746" s="23"/>
      <c r="J746" s="8"/>
      <c r="K746" s="8"/>
    </row>
    <row r="747" spans="4:11" x14ac:dyDescent="0.25">
      <c r="D747" s="22"/>
      <c r="E747" s="23"/>
      <c r="F747" s="23"/>
      <c r="G747" s="23"/>
      <c r="H747" s="23"/>
      <c r="I747" s="23"/>
      <c r="J747" s="8"/>
      <c r="K747" s="8"/>
    </row>
    <row r="748" spans="4:11" x14ac:dyDescent="0.25">
      <c r="D748" s="22"/>
      <c r="E748" s="23"/>
      <c r="F748" s="23"/>
      <c r="G748" s="23"/>
      <c r="H748" s="23"/>
      <c r="I748" s="23"/>
      <c r="J748" s="8"/>
      <c r="K748" s="8"/>
    </row>
    <row r="749" spans="4:11" x14ac:dyDescent="0.25">
      <c r="D749" s="22"/>
      <c r="E749" s="23"/>
      <c r="F749" s="23"/>
      <c r="G749" s="23"/>
      <c r="H749" s="23"/>
      <c r="I749" s="23"/>
      <c r="J749" s="8"/>
      <c r="K749" s="8"/>
    </row>
    <row r="750" spans="4:11" x14ac:dyDescent="0.25">
      <c r="D750" s="22"/>
      <c r="E750" s="23"/>
      <c r="F750" s="23"/>
      <c r="G750" s="23"/>
      <c r="H750" s="23"/>
      <c r="I750" s="23"/>
      <c r="J750" s="8"/>
      <c r="K750" s="8"/>
    </row>
    <row r="751" spans="4:11" x14ac:dyDescent="0.25">
      <c r="D751" s="22"/>
      <c r="E751" s="23"/>
      <c r="F751" s="23"/>
      <c r="G751" s="23"/>
      <c r="H751" s="23"/>
      <c r="I751" s="23"/>
      <c r="J751" s="8"/>
      <c r="K751" s="8"/>
    </row>
    <row r="752" spans="4:11" x14ac:dyDescent="0.25">
      <c r="D752" s="22"/>
      <c r="E752" s="23"/>
      <c r="F752" s="23"/>
      <c r="G752" s="23"/>
      <c r="H752" s="23"/>
      <c r="I752" s="23"/>
      <c r="J752" s="8"/>
      <c r="K752" s="8"/>
    </row>
    <row r="753" spans="4:11" x14ac:dyDescent="0.25">
      <c r="D753" s="22"/>
      <c r="E753" s="23"/>
      <c r="F753" s="23"/>
      <c r="G753" s="23"/>
      <c r="H753" s="23"/>
      <c r="I753" s="23"/>
      <c r="J753" s="8"/>
      <c r="K753" s="8"/>
    </row>
    <row r="754" spans="4:11" x14ac:dyDescent="0.25">
      <c r="D754" s="22"/>
      <c r="E754" s="23"/>
      <c r="F754" s="23"/>
      <c r="G754" s="23"/>
      <c r="H754" s="23"/>
      <c r="I754" s="23"/>
      <c r="J754" s="8"/>
      <c r="K754" s="8"/>
    </row>
    <row r="755" spans="4:11" x14ac:dyDescent="0.25">
      <c r="D755" s="22"/>
      <c r="E755" s="23"/>
      <c r="F755" s="23"/>
      <c r="G755" s="23"/>
      <c r="H755" s="23"/>
      <c r="I755" s="23"/>
      <c r="J755" s="8"/>
      <c r="K755" s="8"/>
    </row>
    <row r="756" spans="4:11" x14ac:dyDescent="0.25">
      <c r="D756" s="22"/>
      <c r="E756" s="23"/>
      <c r="F756" s="23"/>
      <c r="G756" s="23"/>
      <c r="H756" s="23"/>
      <c r="I756" s="23"/>
      <c r="J756" s="8"/>
      <c r="K756" s="8"/>
    </row>
    <row r="757" spans="4:11" x14ac:dyDescent="0.25">
      <c r="D757" s="22"/>
      <c r="E757" s="23"/>
      <c r="F757" s="23"/>
      <c r="G757" s="23"/>
      <c r="H757" s="23"/>
      <c r="I757" s="23"/>
      <c r="J757" s="8"/>
      <c r="K757" s="8"/>
    </row>
    <row r="758" spans="4:11" x14ac:dyDescent="0.25">
      <c r="D758" s="22"/>
      <c r="E758" s="23"/>
      <c r="F758" s="23"/>
      <c r="G758" s="23"/>
      <c r="H758" s="23"/>
      <c r="I758" s="23"/>
      <c r="J758" s="8"/>
      <c r="K758" s="8"/>
    </row>
    <row r="759" spans="4:11" x14ac:dyDescent="0.25">
      <c r="D759" s="22"/>
      <c r="E759" s="23"/>
      <c r="F759" s="23"/>
      <c r="G759" s="23"/>
      <c r="H759" s="23"/>
      <c r="I759" s="23"/>
      <c r="J759" s="8"/>
      <c r="K759" s="8"/>
    </row>
    <row r="760" spans="4:11" x14ac:dyDescent="0.25">
      <c r="D760" s="22"/>
      <c r="E760" s="23"/>
      <c r="F760" s="23"/>
      <c r="G760" s="23"/>
      <c r="H760" s="23"/>
      <c r="I760" s="23"/>
      <c r="J760" s="8"/>
      <c r="K760" s="8"/>
    </row>
    <row r="761" spans="4:11" x14ac:dyDescent="0.25">
      <c r="D761" s="22"/>
      <c r="E761" s="23"/>
      <c r="F761" s="23"/>
      <c r="G761" s="23"/>
      <c r="H761" s="23"/>
      <c r="I761" s="23"/>
      <c r="J761" s="8"/>
      <c r="K761" s="8"/>
    </row>
    <row r="762" spans="4:11" x14ac:dyDescent="0.25">
      <c r="D762" s="22"/>
      <c r="E762" s="23"/>
      <c r="F762" s="23"/>
      <c r="G762" s="23"/>
      <c r="H762" s="23"/>
      <c r="I762" s="23"/>
      <c r="J762" s="8"/>
      <c r="K762" s="8"/>
    </row>
    <row r="763" spans="4:11" x14ac:dyDescent="0.25">
      <c r="D763" s="22"/>
      <c r="E763" s="23"/>
      <c r="F763" s="23"/>
      <c r="G763" s="23"/>
      <c r="H763" s="23"/>
      <c r="I763" s="23"/>
      <c r="J763" s="8"/>
      <c r="K763" s="8"/>
    </row>
    <row r="764" spans="4:11" x14ac:dyDescent="0.25">
      <c r="D764" s="22"/>
      <c r="E764" s="23"/>
      <c r="F764" s="23"/>
      <c r="G764" s="23"/>
      <c r="H764" s="23"/>
      <c r="I764" s="23"/>
      <c r="J764" s="8"/>
      <c r="K764" s="8"/>
    </row>
    <row r="765" spans="4:11" x14ac:dyDescent="0.25">
      <c r="D765" s="22"/>
      <c r="E765" s="23"/>
      <c r="F765" s="23"/>
      <c r="G765" s="23"/>
      <c r="H765" s="23"/>
      <c r="I765" s="23"/>
      <c r="J765" s="8"/>
      <c r="K765" s="8"/>
    </row>
    <row r="766" spans="4:11" x14ac:dyDescent="0.25">
      <c r="D766" s="22"/>
      <c r="E766" s="23"/>
      <c r="F766" s="23"/>
      <c r="G766" s="23"/>
      <c r="H766" s="23"/>
      <c r="I766" s="23"/>
      <c r="J766" s="8"/>
      <c r="K766" s="8"/>
    </row>
    <row r="767" spans="4:11" x14ac:dyDescent="0.25">
      <c r="D767" s="22"/>
      <c r="E767" s="23"/>
      <c r="F767" s="23"/>
      <c r="G767" s="23"/>
      <c r="H767" s="23"/>
      <c r="I767" s="23"/>
      <c r="J767" s="8"/>
      <c r="K767" s="8"/>
    </row>
    <row r="768" spans="4:11" x14ac:dyDescent="0.25">
      <c r="D768" s="22"/>
      <c r="E768" s="23"/>
      <c r="F768" s="23"/>
      <c r="G768" s="23"/>
      <c r="H768" s="23"/>
      <c r="I768" s="23"/>
      <c r="J768" s="8"/>
      <c r="K768" s="8"/>
    </row>
    <row r="769" spans="4:11" x14ac:dyDescent="0.25">
      <c r="D769" s="22"/>
      <c r="E769" s="23"/>
      <c r="F769" s="23"/>
      <c r="G769" s="23"/>
      <c r="H769" s="23"/>
      <c r="I769" s="23"/>
      <c r="J769" s="8"/>
      <c r="K769" s="8"/>
    </row>
    <row r="770" spans="4:11" x14ac:dyDescent="0.25">
      <c r="D770" s="22"/>
      <c r="E770" s="23"/>
      <c r="F770" s="23"/>
      <c r="G770" s="23"/>
      <c r="H770" s="23"/>
      <c r="I770" s="23"/>
      <c r="J770" s="8"/>
      <c r="K770" s="8"/>
    </row>
    <row r="771" spans="4:11" x14ac:dyDescent="0.25">
      <c r="D771" s="22"/>
      <c r="E771" s="23"/>
      <c r="F771" s="23"/>
      <c r="G771" s="23"/>
      <c r="H771" s="23"/>
      <c r="I771" s="23"/>
      <c r="J771" s="8"/>
      <c r="K771" s="8"/>
    </row>
    <row r="772" spans="4:11" x14ac:dyDescent="0.25">
      <c r="D772" s="22"/>
      <c r="E772" s="23"/>
      <c r="F772" s="23"/>
      <c r="G772" s="23"/>
      <c r="H772" s="23"/>
      <c r="I772" s="23"/>
      <c r="J772" s="8"/>
      <c r="K772" s="8"/>
    </row>
    <row r="773" spans="4:11" x14ac:dyDescent="0.25">
      <c r="D773" s="22"/>
      <c r="E773" s="23"/>
      <c r="F773" s="23"/>
      <c r="G773" s="23"/>
      <c r="H773" s="23"/>
      <c r="I773" s="23"/>
      <c r="J773" s="8"/>
      <c r="K773" s="8"/>
    </row>
    <row r="774" spans="4:11" x14ac:dyDescent="0.25">
      <c r="D774" s="22"/>
      <c r="E774" s="23"/>
      <c r="F774" s="23"/>
      <c r="G774" s="23"/>
      <c r="H774" s="23"/>
      <c r="I774" s="23"/>
      <c r="J774" s="8"/>
      <c r="K774" s="8"/>
    </row>
    <row r="775" spans="4:11" x14ac:dyDescent="0.25">
      <c r="D775" s="22"/>
      <c r="E775" s="23"/>
      <c r="F775" s="23"/>
      <c r="G775" s="23"/>
      <c r="H775" s="23"/>
      <c r="I775" s="23"/>
      <c r="J775" s="8"/>
      <c r="K775" s="8"/>
    </row>
    <row r="776" spans="4:11" x14ac:dyDescent="0.25">
      <c r="D776" s="22"/>
      <c r="E776" s="23"/>
      <c r="F776" s="23"/>
      <c r="G776" s="23"/>
      <c r="H776" s="23"/>
      <c r="I776" s="23"/>
      <c r="J776" s="8"/>
      <c r="K776" s="8"/>
    </row>
    <row r="777" spans="4:11" x14ac:dyDescent="0.25">
      <c r="D777" s="22"/>
      <c r="E777" s="23"/>
      <c r="F777" s="23"/>
      <c r="G777" s="23"/>
      <c r="H777" s="23"/>
      <c r="I777" s="23"/>
      <c r="J777" s="8"/>
      <c r="K777" s="8"/>
    </row>
    <row r="778" spans="4:11" x14ac:dyDescent="0.25">
      <c r="D778" s="22"/>
      <c r="E778" s="23"/>
      <c r="F778" s="23"/>
      <c r="G778" s="23"/>
      <c r="H778" s="23"/>
      <c r="I778" s="23"/>
      <c r="J778" s="8"/>
      <c r="K778" s="8"/>
    </row>
    <row r="779" spans="4:11" x14ac:dyDescent="0.25">
      <c r="D779" s="22"/>
      <c r="E779" s="23"/>
      <c r="F779" s="23"/>
      <c r="G779" s="23"/>
      <c r="H779" s="23"/>
      <c r="I779" s="23"/>
      <c r="J779" s="8"/>
      <c r="K779" s="8"/>
    </row>
    <row r="780" spans="4:11" x14ac:dyDescent="0.25">
      <c r="D780" s="22"/>
      <c r="E780" s="23"/>
      <c r="F780" s="23"/>
      <c r="G780" s="23"/>
      <c r="H780" s="23"/>
      <c r="I780" s="23"/>
      <c r="J780" s="8"/>
      <c r="K780" s="8"/>
    </row>
    <row r="781" spans="4:11" x14ac:dyDescent="0.25">
      <c r="D781" s="22"/>
      <c r="E781" s="23"/>
      <c r="F781" s="23"/>
      <c r="G781" s="23"/>
      <c r="H781" s="23"/>
      <c r="I781" s="23"/>
      <c r="J781" s="8"/>
      <c r="K781" s="8"/>
    </row>
    <row r="782" spans="4:11" x14ac:dyDescent="0.25">
      <c r="D782" s="22"/>
      <c r="E782" s="23"/>
      <c r="F782" s="23"/>
      <c r="G782" s="23"/>
      <c r="H782" s="23"/>
      <c r="I782" s="23"/>
      <c r="J782" s="8"/>
      <c r="K782" s="8"/>
    </row>
    <row r="783" spans="4:11" x14ac:dyDescent="0.25">
      <c r="D783" s="22"/>
      <c r="E783" s="23"/>
      <c r="F783" s="23"/>
      <c r="G783" s="23"/>
      <c r="H783" s="23"/>
      <c r="I783" s="23"/>
      <c r="J783" s="8"/>
      <c r="K783" s="8"/>
    </row>
    <row r="784" spans="4:11" x14ac:dyDescent="0.25">
      <c r="D784" s="22"/>
      <c r="E784" s="23"/>
      <c r="F784" s="23"/>
      <c r="G784" s="23"/>
      <c r="H784" s="23"/>
      <c r="I784" s="23"/>
      <c r="J784" s="8"/>
      <c r="K784" s="8"/>
    </row>
    <row r="785" spans="4:11" x14ac:dyDescent="0.25">
      <c r="D785" s="22"/>
      <c r="E785" s="23"/>
      <c r="F785" s="23"/>
      <c r="G785" s="23"/>
      <c r="H785" s="23"/>
      <c r="I785" s="23"/>
      <c r="J785" s="8"/>
      <c r="K785" s="8"/>
    </row>
    <row r="786" spans="4:11" x14ac:dyDescent="0.25">
      <c r="D786" s="22"/>
      <c r="E786" s="23"/>
      <c r="F786" s="23"/>
      <c r="G786" s="23"/>
      <c r="H786" s="23"/>
      <c r="I786" s="23"/>
      <c r="J786" s="8"/>
      <c r="K786" s="8"/>
    </row>
    <row r="787" spans="4:11" x14ac:dyDescent="0.25">
      <c r="D787" s="3"/>
      <c r="E787" s="4"/>
      <c r="F787" s="4"/>
      <c r="G787" s="4"/>
      <c r="H787" s="4"/>
      <c r="I787" s="4"/>
      <c r="J787" s="8"/>
    </row>
    <row r="788" spans="4:11" x14ac:dyDescent="0.25">
      <c r="D788" s="3"/>
      <c r="E788" s="4"/>
      <c r="F788" s="4"/>
      <c r="G788" s="4"/>
      <c r="H788" s="4"/>
      <c r="I788" s="4"/>
      <c r="J788" s="8"/>
    </row>
    <row r="789" spans="4:11" x14ac:dyDescent="0.25">
      <c r="D789" s="3"/>
      <c r="E789" s="4"/>
      <c r="F789" s="4"/>
      <c r="G789" s="4"/>
      <c r="H789" s="4"/>
      <c r="I789" s="4"/>
      <c r="J789" s="8"/>
    </row>
    <row r="790" spans="4:11" x14ac:dyDescent="0.25">
      <c r="D790" s="3"/>
      <c r="E790" s="4"/>
      <c r="F790" s="4"/>
      <c r="G790" s="4"/>
      <c r="H790" s="4"/>
      <c r="I790" s="4"/>
      <c r="J790" s="8"/>
    </row>
    <row r="791" spans="4:11" x14ac:dyDescent="0.25">
      <c r="D791" s="3"/>
      <c r="E791" s="4"/>
      <c r="F791" s="4"/>
      <c r="G791" s="4"/>
      <c r="H791" s="4"/>
      <c r="I791" s="4"/>
      <c r="J791" s="8"/>
    </row>
    <row r="792" spans="4:11" x14ac:dyDescent="0.25">
      <c r="D792" s="3"/>
      <c r="E792" s="4"/>
      <c r="F792" s="4"/>
      <c r="G792" s="4"/>
      <c r="H792" s="4"/>
      <c r="I792" s="4"/>
      <c r="J792" s="8"/>
    </row>
    <row r="793" spans="4:11" x14ac:dyDescent="0.25">
      <c r="D793" s="3"/>
      <c r="E793" s="4"/>
      <c r="F793" s="4"/>
      <c r="G793" s="4"/>
      <c r="H793" s="4"/>
      <c r="I793" s="4"/>
      <c r="J793" s="8"/>
    </row>
    <row r="794" spans="4:11" x14ac:dyDescent="0.25">
      <c r="D794" s="3"/>
      <c r="E794" s="4"/>
      <c r="F794" s="4"/>
      <c r="G794" s="4"/>
      <c r="H794" s="4"/>
      <c r="I794" s="4"/>
      <c r="J794" s="8"/>
    </row>
    <row r="795" spans="4:11" x14ac:dyDescent="0.25">
      <c r="D795" s="3"/>
      <c r="E795" s="4"/>
      <c r="F795" s="4"/>
      <c r="G795" s="4"/>
      <c r="H795" s="4"/>
      <c r="I795" s="4"/>
      <c r="J795" s="8"/>
    </row>
    <row r="796" spans="4:11" x14ac:dyDescent="0.25">
      <c r="D796" s="3"/>
      <c r="E796" s="4"/>
      <c r="F796" s="4"/>
      <c r="G796" s="4"/>
      <c r="H796" s="4"/>
      <c r="I796" s="4"/>
      <c r="J796" s="8"/>
    </row>
    <row r="797" spans="4:11" x14ac:dyDescent="0.25">
      <c r="D797" s="3"/>
      <c r="E797" s="4"/>
      <c r="F797" s="4"/>
      <c r="G797" s="4"/>
      <c r="H797" s="4"/>
      <c r="I797" s="4"/>
      <c r="J797" s="8"/>
    </row>
    <row r="798" spans="4:11" x14ac:dyDescent="0.25">
      <c r="D798" s="3"/>
      <c r="E798" s="4"/>
      <c r="F798" s="4"/>
      <c r="G798" s="4"/>
      <c r="H798" s="4"/>
      <c r="I798" s="4"/>
      <c r="J798" s="8"/>
    </row>
    <row r="799" spans="4:11" x14ac:dyDescent="0.25">
      <c r="D799" s="3"/>
      <c r="E799" s="4"/>
      <c r="F799" s="4"/>
      <c r="G799" s="4"/>
      <c r="H799" s="4"/>
      <c r="I799" s="4"/>
      <c r="J799" s="8"/>
    </row>
    <row r="800" spans="4:11" x14ac:dyDescent="0.25">
      <c r="D800" s="3"/>
      <c r="E800" s="4"/>
      <c r="F800" s="4"/>
      <c r="G800" s="4"/>
      <c r="H800" s="4"/>
      <c r="I800" s="4"/>
      <c r="J800" s="8"/>
    </row>
    <row r="801" spans="4:10" x14ac:dyDescent="0.25">
      <c r="D801" s="3"/>
      <c r="E801" s="4"/>
      <c r="F801" s="4"/>
      <c r="G801" s="4"/>
      <c r="H801" s="4"/>
      <c r="I801" s="4"/>
      <c r="J801" s="8"/>
    </row>
    <row r="802" spans="4:10" x14ac:dyDescent="0.25">
      <c r="D802" s="3"/>
      <c r="E802" s="4"/>
      <c r="F802" s="4"/>
      <c r="G802" s="4"/>
      <c r="H802" s="4"/>
      <c r="I802" s="4"/>
      <c r="J802" s="8"/>
    </row>
    <row r="803" spans="4:10" x14ac:dyDescent="0.25">
      <c r="D803" s="3"/>
      <c r="E803" s="4"/>
      <c r="F803" s="4"/>
      <c r="G803" s="4"/>
      <c r="H803" s="4"/>
      <c r="I803" s="4"/>
      <c r="J803" s="8"/>
    </row>
    <row r="804" spans="4:10" x14ac:dyDescent="0.25">
      <c r="D804" s="3"/>
      <c r="E804" s="4"/>
      <c r="F804" s="4"/>
      <c r="G804" s="4"/>
      <c r="H804" s="4"/>
      <c r="I804" s="4"/>
      <c r="J804" s="8"/>
    </row>
    <row r="805" spans="4:10" x14ac:dyDescent="0.25">
      <c r="D805" s="3"/>
      <c r="E805" s="4"/>
      <c r="F805" s="4"/>
      <c r="G805" s="4"/>
      <c r="H805" s="4"/>
      <c r="I805" s="4"/>
      <c r="J805" s="8"/>
    </row>
    <row r="806" spans="4:10" x14ac:dyDescent="0.25">
      <c r="D806" s="3"/>
      <c r="E806" s="4"/>
      <c r="F806" s="4"/>
      <c r="G806" s="4"/>
      <c r="H806" s="4"/>
      <c r="I806" s="4"/>
      <c r="J806" s="8"/>
    </row>
    <row r="807" spans="4:10" x14ac:dyDescent="0.25">
      <c r="D807" s="3"/>
      <c r="E807" s="4"/>
      <c r="F807" s="4"/>
      <c r="G807" s="4"/>
      <c r="H807" s="4"/>
      <c r="I807" s="4"/>
      <c r="J807" s="8"/>
    </row>
    <row r="808" spans="4:10" x14ac:dyDescent="0.25">
      <c r="D808" s="3"/>
      <c r="E808" s="4"/>
      <c r="F808" s="4"/>
      <c r="G808" s="4"/>
      <c r="H808" s="4"/>
      <c r="I808" s="4"/>
      <c r="J808" s="8"/>
    </row>
    <row r="809" spans="4:10" x14ac:dyDescent="0.25">
      <c r="D809" s="3"/>
      <c r="E809" s="4"/>
      <c r="F809" s="4"/>
      <c r="G809" s="4"/>
      <c r="H809" s="4"/>
      <c r="I809" s="4"/>
      <c r="J809" s="8"/>
    </row>
    <row r="810" spans="4:10" x14ac:dyDescent="0.25">
      <c r="D810" s="3"/>
      <c r="E810" s="4"/>
      <c r="F810" s="4"/>
      <c r="G810" s="4"/>
      <c r="H810" s="4"/>
      <c r="I810" s="4"/>
      <c r="J810" s="8"/>
    </row>
    <row r="811" spans="4:10" x14ac:dyDescent="0.25">
      <c r="D811" s="3"/>
      <c r="E811" s="4"/>
      <c r="F811" s="4"/>
      <c r="G811" s="4"/>
      <c r="H811" s="4"/>
      <c r="I811" s="4"/>
      <c r="J811" s="8"/>
    </row>
    <row r="812" spans="4:10" x14ac:dyDescent="0.25">
      <c r="D812" s="3"/>
      <c r="E812" s="4"/>
      <c r="F812" s="4"/>
      <c r="G812" s="4"/>
      <c r="H812" s="4"/>
      <c r="I812" s="4"/>
      <c r="J812" s="8"/>
    </row>
    <row r="813" spans="4:10" x14ac:dyDescent="0.25">
      <c r="D813" s="3"/>
      <c r="E813" s="4"/>
      <c r="F813" s="4"/>
      <c r="G813" s="4"/>
      <c r="H813" s="4"/>
      <c r="I813" s="4"/>
      <c r="J813" s="8"/>
    </row>
  </sheetData>
  <sortState ref="C5:L760">
    <sortCondition descending="1" ref="C5:C760"/>
  </sortState>
  <mergeCells count="1">
    <mergeCell ref="D1:I1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786"/>
  <sheetViews>
    <sheetView tabSelected="1" topLeftCell="A723" workbookViewId="0">
      <selection activeCell="N744" sqref="N744"/>
    </sheetView>
  </sheetViews>
  <sheetFormatPr defaultRowHeight="15" x14ac:dyDescent="0.25"/>
  <cols>
    <col min="4" max="4" width="13.7109375" customWidth="1"/>
    <col min="5" max="5" width="13.85546875" customWidth="1"/>
    <col min="6" max="6" width="15.85546875" customWidth="1"/>
    <col min="7" max="7" width="13.5703125" customWidth="1"/>
    <col min="8" max="8" width="14.28515625" customWidth="1"/>
    <col min="9" max="9" width="15.85546875" customWidth="1"/>
    <col min="10" max="10" width="13" customWidth="1"/>
    <col min="11" max="11" width="16.85546875" customWidth="1"/>
  </cols>
  <sheetData>
    <row r="3" spans="3:11" x14ac:dyDescent="0.25">
      <c r="D3" s="1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1" t="s">
        <v>8</v>
      </c>
      <c r="K3" s="21" t="s">
        <v>9</v>
      </c>
    </row>
    <row r="4" spans="3:11" x14ac:dyDescent="0.25">
      <c r="C4">
        <v>1</v>
      </c>
      <c r="D4" s="3">
        <v>39083</v>
      </c>
      <c r="E4" s="4">
        <v>9137.9599999999991</v>
      </c>
      <c r="F4" s="4">
        <v>9209.2999999999993</v>
      </c>
      <c r="G4" s="4">
        <v>9002.33</v>
      </c>
      <c r="H4" s="4">
        <v>9025.0400000000009</v>
      </c>
      <c r="I4" s="4">
        <v>9025.0400000000009</v>
      </c>
      <c r="K4" s="24"/>
    </row>
    <row r="5" spans="3:11" x14ac:dyDescent="0.25">
      <c r="C5">
        <v>2</v>
      </c>
      <c r="D5" s="3">
        <v>39090</v>
      </c>
      <c r="E5" s="4">
        <v>9025.0400000000009</v>
      </c>
      <c r="F5" s="4">
        <v>9141.3799999999992</v>
      </c>
      <c r="G5" s="4">
        <v>8957.24</v>
      </c>
      <c r="H5" s="4">
        <v>9139.94</v>
      </c>
      <c r="I5" s="4">
        <v>9139.94</v>
      </c>
      <c r="J5">
        <f t="shared" ref="J5:J68" si="0">E5/E4</f>
        <v>0.98764275615126373</v>
      </c>
      <c r="K5" s="8">
        <f>LOG10(J5)</f>
        <v>-5.4001172429158509E-3</v>
      </c>
    </row>
    <row r="6" spans="3:11" x14ac:dyDescent="0.25">
      <c r="C6">
        <v>3</v>
      </c>
      <c r="D6" s="3">
        <v>39097</v>
      </c>
      <c r="E6" s="4">
        <v>9139.94</v>
      </c>
      <c r="F6" s="4">
        <v>9179.5499999999993</v>
      </c>
      <c r="G6" s="4">
        <v>9114.7900000000009</v>
      </c>
      <c r="H6" s="4">
        <v>9179.5300000000007</v>
      </c>
      <c r="I6" s="4">
        <v>9179.5300000000007</v>
      </c>
      <c r="J6">
        <f t="shared" si="0"/>
        <v>1.0127312455124853</v>
      </c>
      <c r="K6" s="8">
        <f t="shared" ref="K6:K69" si="1">LOG10(J6)</f>
        <v>5.4942093516956308E-3</v>
      </c>
    </row>
    <row r="7" spans="3:11" x14ac:dyDescent="0.25">
      <c r="C7">
        <v>4</v>
      </c>
      <c r="D7" s="3">
        <v>39104</v>
      </c>
      <c r="E7" s="4">
        <v>9181.26</v>
      </c>
      <c r="F7" s="4">
        <v>9268.74</v>
      </c>
      <c r="G7" s="4">
        <v>9115.33</v>
      </c>
      <c r="H7" s="4">
        <v>9154.1</v>
      </c>
      <c r="I7" s="4">
        <v>9154.1</v>
      </c>
      <c r="J7">
        <f t="shared" si="0"/>
        <v>1.0045208174233091</v>
      </c>
      <c r="K7" s="8">
        <f t="shared" si="1"/>
        <v>1.9589413813206453E-3</v>
      </c>
    </row>
    <row r="8" spans="3:11" x14ac:dyDescent="0.25">
      <c r="C8">
        <v>5</v>
      </c>
      <c r="D8" s="3">
        <v>39111</v>
      </c>
      <c r="E8" s="4">
        <v>9154.11</v>
      </c>
      <c r="F8" s="4">
        <v>9329.98</v>
      </c>
      <c r="G8" s="4">
        <v>9128.93</v>
      </c>
      <c r="H8" s="4">
        <v>9325.24</v>
      </c>
      <c r="I8" s="4">
        <v>9325.24</v>
      </c>
      <c r="J8">
        <f t="shared" si="0"/>
        <v>0.99704288953803732</v>
      </c>
      <c r="K8" s="8">
        <f t="shared" si="1"/>
        <v>-1.2861593522705786E-3</v>
      </c>
    </row>
    <row r="9" spans="3:11" x14ac:dyDescent="0.25">
      <c r="C9">
        <v>6</v>
      </c>
      <c r="D9" s="3">
        <v>39118</v>
      </c>
      <c r="E9" s="4">
        <v>9325.26</v>
      </c>
      <c r="F9" s="4">
        <v>9371.86</v>
      </c>
      <c r="G9" s="4">
        <v>9264.84</v>
      </c>
      <c r="H9" s="4">
        <v>9291.65</v>
      </c>
      <c r="I9" s="4">
        <v>9291.65</v>
      </c>
      <c r="J9">
        <f t="shared" si="0"/>
        <v>1.0186965199238374</v>
      </c>
      <c r="K9" s="8">
        <f t="shared" si="1"/>
        <v>8.0448225218963804E-3</v>
      </c>
    </row>
    <row r="10" spans="3:11" x14ac:dyDescent="0.25">
      <c r="C10">
        <v>7</v>
      </c>
      <c r="D10" s="3">
        <v>39125</v>
      </c>
      <c r="E10" s="4">
        <v>9291.65</v>
      </c>
      <c r="F10" s="4">
        <v>9441.89</v>
      </c>
      <c r="G10" s="4">
        <v>9243.0400000000009</v>
      </c>
      <c r="H10" s="4">
        <v>9433.42</v>
      </c>
      <c r="I10" s="4">
        <v>9433.42</v>
      </c>
      <c r="J10">
        <f t="shared" si="0"/>
        <v>0.99639581094789842</v>
      </c>
      <c r="K10" s="8">
        <f t="shared" si="1"/>
        <v>-1.5681069946603989E-3</v>
      </c>
    </row>
    <row r="11" spans="3:11" x14ac:dyDescent="0.25">
      <c r="C11">
        <v>8</v>
      </c>
      <c r="D11" s="3">
        <v>39132</v>
      </c>
      <c r="E11" s="4">
        <v>9433.42</v>
      </c>
      <c r="F11" s="4">
        <v>9458.4699999999993</v>
      </c>
      <c r="G11" s="4">
        <v>9389.31</v>
      </c>
      <c r="H11" s="4">
        <v>9420.2000000000007</v>
      </c>
      <c r="I11" s="4">
        <v>9420.2000000000007</v>
      </c>
      <c r="J11">
        <f t="shared" si="0"/>
        <v>1.0152577852157583</v>
      </c>
      <c r="K11" s="8">
        <f t="shared" si="1"/>
        <v>6.5763284386377591E-3</v>
      </c>
    </row>
    <row r="12" spans="3:11" x14ac:dyDescent="0.25">
      <c r="C12">
        <v>9</v>
      </c>
      <c r="D12" s="3">
        <v>39139</v>
      </c>
      <c r="E12" s="4">
        <v>9420.19</v>
      </c>
      <c r="F12" s="4">
        <v>9463.6200000000008</v>
      </c>
      <c r="G12" s="4">
        <v>8931.61</v>
      </c>
      <c r="H12" s="4">
        <v>8957.9699999999993</v>
      </c>
      <c r="I12" s="4">
        <v>8957.9699999999993</v>
      </c>
      <c r="J12">
        <f t="shared" si="0"/>
        <v>0.99859753938656404</v>
      </c>
      <c r="K12" s="8">
        <f t="shared" si="1"/>
        <v>-6.0950841124546371E-4</v>
      </c>
    </row>
    <row r="13" spans="3:11" x14ac:dyDescent="0.25">
      <c r="C13">
        <v>10</v>
      </c>
      <c r="D13" s="3">
        <v>39146</v>
      </c>
      <c r="E13" s="4">
        <v>8957.9500000000007</v>
      </c>
      <c r="F13" s="4">
        <v>9122.15</v>
      </c>
      <c r="G13" s="4">
        <v>8837.9500000000007</v>
      </c>
      <c r="H13" s="4">
        <v>9094.99</v>
      </c>
      <c r="I13" s="4">
        <v>9094.99</v>
      </c>
      <c r="J13">
        <f t="shared" si="0"/>
        <v>0.95093092602166196</v>
      </c>
      <c r="K13" s="8">
        <f t="shared" si="1"/>
        <v>-2.1851028317188194E-2</v>
      </c>
    </row>
    <row r="14" spans="3:11" x14ac:dyDescent="0.25">
      <c r="C14">
        <v>11</v>
      </c>
      <c r="D14" s="3">
        <v>39153</v>
      </c>
      <c r="E14" s="4">
        <v>9094.7900000000009</v>
      </c>
      <c r="F14" s="4">
        <v>9135.15</v>
      </c>
      <c r="G14" s="4">
        <v>8812.3700000000008</v>
      </c>
      <c r="H14" s="4">
        <v>8983.01</v>
      </c>
      <c r="I14" s="4">
        <v>8983.01</v>
      </c>
      <c r="J14">
        <f t="shared" si="0"/>
        <v>1.0152758164535414</v>
      </c>
      <c r="K14" s="8">
        <f t="shared" si="1"/>
        <v>6.5840415511564136E-3</v>
      </c>
    </row>
    <row r="15" spans="3:11" x14ac:dyDescent="0.25">
      <c r="C15">
        <v>12</v>
      </c>
      <c r="D15" s="3">
        <v>39160</v>
      </c>
      <c r="E15" s="4">
        <v>8983.1</v>
      </c>
      <c r="F15" s="4">
        <v>9352.44</v>
      </c>
      <c r="G15" s="4">
        <v>8983.1</v>
      </c>
      <c r="H15" s="4">
        <v>9338.4</v>
      </c>
      <c r="I15" s="4">
        <v>9338.4</v>
      </c>
      <c r="J15">
        <f t="shared" si="0"/>
        <v>0.98771934261263861</v>
      </c>
      <c r="K15" s="8">
        <f t="shared" si="1"/>
        <v>-5.3664413132206495E-3</v>
      </c>
    </row>
    <row r="16" spans="3:11" x14ac:dyDescent="0.25">
      <c r="C16">
        <v>13</v>
      </c>
      <c r="D16" s="3">
        <v>39167</v>
      </c>
      <c r="E16" s="4">
        <v>9338.4</v>
      </c>
      <c r="F16" s="4">
        <v>9342.57</v>
      </c>
      <c r="G16" s="4">
        <v>9200.33</v>
      </c>
      <c r="H16" s="4">
        <v>9261.82</v>
      </c>
      <c r="I16" s="4">
        <v>9261.82</v>
      </c>
      <c r="J16">
        <f t="shared" si="0"/>
        <v>1.0395520477340783</v>
      </c>
      <c r="K16" s="8">
        <f t="shared" si="1"/>
        <v>1.6846238234907666E-2</v>
      </c>
    </row>
    <row r="17" spans="3:11" x14ac:dyDescent="0.25">
      <c r="C17">
        <v>14</v>
      </c>
      <c r="D17" s="3">
        <v>39174</v>
      </c>
      <c r="E17" s="4">
        <v>9261.84</v>
      </c>
      <c r="F17" s="4">
        <v>9435.2000000000007</v>
      </c>
      <c r="G17" s="4">
        <v>9249.32</v>
      </c>
      <c r="H17" s="4">
        <v>9426.57</v>
      </c>
      <c r="I17" s="4">
        <v>9426.57</v>
      </c>
      <c r="J17">
        <f t="shared" si="0"/>
        <v>0.9918015934207145</v>
      </c>
      <c r="K17" s="8">
        <f t="shared" si="1"/>
        <v>-3.5751983102166396E-3</v>
      </c>
    </row>
    <row r="18" spans="3:11" x14ac:dyDescent="0.25">
      <c r="C18">
        <v>15</v>
      </c>
      <c r="D18" s="3">
        <v>39181</v>
      </c>
      <c r="E18" s="4">
        <v>9426.6299999999992</v>
      </c>
      <c r="F18" s="4">
        <v>9522.86</v>
      </c>
      <c r="G18" s="4">
        <v>9382.61</v>
      </c>
      <c r="H18" s="4">
        <v>9522.86</v>
      </c>
      <c r="I18" s="4">
        <v>9522.86</v>
      </c>
      <c r="J18">
        <f t="shared" si="0"/>
        <v>1.0177923609131663</v>
      </c>
      <c r="K18" s="8">
        <f t="shared" si="1"/>
        <v>7.6591869325314281E-3</v>
      </c>
    </row>
    <row r="19" spans="3:11" x14ac:dyDescent="0.25">
      <c r="C19">
        <v>16</v>
      </c>
      <c r="D19" s="3">
        <v>39188</v>
      </c>
      <c r="E19" s="4">
        <v>9522.86</v>
      </c>
      <c r="F19" s="4">
        <v>9697.4</v>
      </c>
      <c r="G19" s="4">
        <v>9522.86</v>
      </c>
      <c r="H19" s="4">
        <v>9697.34</v>
      </c>
      <c r="I19" s="4">
        <v>9697.34</v>
      </c>
      <c r="J19">
        <f t="shared" si="0"/>
        <v>1.0102083141058895</v>
      </c>
      <c r="K19" s="8">
        <f t="shared" si="1"/>
        <v>4.4109384739463159E-3</v>
      </c>
    </row>
    <row r="20" spans="3:11" x14ac:dyDescent="0.25">
      <c r="C20">
        <v>17</v>
      </c>
      <c r="D20" s="3">
        <v>39195</v>
      </c>
      <c r="E20" s="4">
        <v>9697.27</v>
      </c>
      <c r="F20" s="4">
        <v>9752.44</v>
      </c>
      <c r="G20" s="4">
        <v>9616.5400000000009</v>
      </c>
      <c r="H20" s="4">
        <v>9705.36</v>
      </c>
      <c r="I20" s="4">
        <v>9705.36</v>
      </c>
      <c r="J20">
        <f t="shared" si="0"/>
        <v>1.0183148759931364</v>
      </c>
      <c r="K20" s="8">
        <f t="shared" si="1"/>
        <v>7.8820881793916307E-3</v>
      </c>
    </row>
    <row r="21" spans="3:11" x14ac:dyDescent="0.25">
      <c r="C21">
        <v>18</v>
      </c>
      <c r="D21" s="3">
        <v>39202</v>
      </c>
      <c r="E21" s="4">
        <v>9705.36</v>
      </c>
      <c r="F21" s="4">
        <v>9814.7099999999991</v>
      </c>
      <c r="G21" s="4">
        <v>9586.32</v>
      </c>
      <c r="H21" s="4">
        <v>9793</v>
      </c>
      <c r="I21" s="4">
        <v>9793</v>
      </c>
      <c r="J21">
        <f t="shared" si="0"/>
        <v>1.0008342554141527</v>
      </c>
      <c r="K21" s="8">
        <f t="shared" si="1"/>
        <v>3.62161476274316E-4</v>
      </c>
    </row>
    <row r="22" spans="3:11" x14ac:dyDescent="0.25">
      <c r="C22">
        <v>19</v>
      </c>
      <c r="D22" s="3">
        <v>39209</v>
      </c>
      <c r="E22" s="4">
        <v>9793.01</v>
      </c>
      <c r="F22" s="4">
        <v>9831.99</v>
      </c>
      <c r="G22" s="4">
        <v>9668.91</v>
      </c>
      <c r="H22" s="4">
        <v>9787.0300000000007</v>
      </c>
      <c r="I22" s="4">
        <v>9787.0300000000007</v>
      </c>
      <c r="J22">
        <f t="shared" si="0"/>
        <v>1.0090310920975625</v>
      </c>
      <c r="K22" s="8">
        <f t="shared" si="1"/>
        <v>3.9045487129844799E-3</v>
      </c>
    </row>
    <row r="23" spans="3:11" x14ac:dyDescent="0.25">
      <c r="C23">
        <v>20</v>
      </c>
      <c r="D23" s="3">
        <v>39216</v>
      </c>
      <c r="E23" s="4">
        <v>9787.0400000000009</v>
      </c>
      <c r="F23" s="4">
        <v>9897.26</v>
      </c>
      <c r="G23" s="4">
        <v>9738.6299999999992</v>
      </c>
      <c r="H23" s="4">
        <v>9893.74</v>
      </c>
      <c r="I23" s="4">
        <v>9893.74</v>
      </c>
      <c r="J23">
        <f t="shared" si="0"/>
        <v>0.99939038150680948</v>
      </c>
      <c r="K23" s="8">
        <f t="shared" si="1"/>
        <v>-2.6483467992239262E-4</v>
      </c>
    </row>
    <row r="24" spans="3:11" x14ac:dyDescent="0.25">
      <c r="C24">
        <v>21</v>
      </c>
      <c r="D24" s="3">
        <v>39223</v>
      </c>
      <c r="E24" s="4">
        <v>9893.99</v>
      </c>
      <c r="F24" s="4">
        <v>9976.66</v>
      </c>
      <c r="G24" s="4">
        <v>9798.17</v>
      </c>
      <c r="H24" s="4">
        <v>9876.11</v>
      </c>
      <c r="I24" s="4">
        <v>9876.11</v>
      </c>
      <c r="J24">
        <f t="shared" si="0"/>
        <v>1.0109277166538606</v>
      </c>
      <c r="K24" s="8">
        <f t="shared" si="1"/>
        <v>4.7201037802793964E-3</v>
      </c>
    </row>
    <row r="25" spans="3:11" x14ac:dyDescent="0.25">
      <c r="C25">
        <v>22</v>
      </c>
      <c r="D25" s="3">
        <v>39230</v>
      </c>
      <c r="E25" s="4">
        <v>9876.1200000000008</v>
      </c>
      <c r="F25" s="4">
        <v>10045.17</v>
      </c>
      <c r="G25" s="4">
        <v>9838.94</v>
      </c>
      <c r="H25" s="4">
        <v>10042.6</v>
      </c>
      <c r="I25" s="4">
        <v>10042.6</v>
      </c>
      <c r="J25">
        <f t="shared" si="0"/>
        <v>0.99819385303603514</v>
      </c>
      <c r="K25" s="8">
        <f t="shared" si="1"/>
        <v>-7.8510888459304049E-4</v>
      </c>
    </row>
    <row r="26" spans="3:11" x14ac:dyDescent="0.25">
      <c r="C26">
        <v>23</v>
      </c>
      <c r="D26" s="3">
        <v>39237</v>
      </c>
      <c r="E26" s="4">
        <v>10042.58</v>
      </c>
      <c r="F26" s="4">
        <v>10068.290000000001</v>
      </c>
      <c r="G26" s="4">
        <v>9701.92</v>
      </c>
      <c r="H26" s="4">
        <v>9826.07</v>
      </c>
      <c r="I26" s="4">
        <v>9826.07</v>
      </c>
      <c r="J26">
        <f t="shared" si="0"/>
        <v>1.016854797228061</v>
      </c>
      <c r="K26" s="8">
        <f t="shared" si="1"/>
        <v>7.2589418462378295E-3</v>
      </c>
    </row>
    <row r="27" spans="3:11" x14ac:dyDescent="0.25">
      <c r="C27">
        <v>24</v>
      </c>
      <c r="D27" s="3">
        <v>39244</v>
      </c>
      <c r="E27" s="4">
        <v>9826.07</v>
      </c>
      <c r="F27" s="4">
        <v>10044.07</v>
      </c>
      <c r="G27" s="4">
        <v>9724.41</v>
      </c>
      <c r="H27" s="4">
        <v>10013.93</v>
      </c>
      <c r="I27" s="4">
        <v>10013.93</v>
      </c>
      <c r="J27">
        <f t="shared" si="0"/>
        <v>0.9784407990775279</v>
      </c>
      <c r="K27" s="8">
        <f t="shared" si="1"/>
        <v>-9.4654463593302953E-3</v>
      </c>
    </row>
    <row r="28" spans="3:11" x14ac:dyDescent="0.25">
      <c r="C28">
        <v>25</v>
      </c>
      <c r="D28" s="3">
        <v>39251</v>
      </c>
      <c r="E28" s="4">
        <v>10013.91</v>
      </c>
      <c r="F28" s="4">
        <v>10060.19</v>
      </c>
      <c r="G28" s="4">
        <v>9833.49</v>
      </c>
      <c r="H28" s="4">
        <v>9848.9699999999993</v>
      </c>
      <c r="I28" s="4">
        <v>9848.9699999999993</v>
      </c>
      <c r="J28">
        <f t="shared" si="0"/>
        <v>1.0191164931656298</v>
      </c>
      <c r="K28" s="8">
        <f t="shared" si="1"/>
        <v>8.2238301765419977E-3</v>
      </c>
    </row>
    <row r="29" spans="3:11" x14ac:dyDescent="0.25">
      <c r="C29">
        <v>26</v>
      </c>
      <c r="D29" s="3">
        <v>39258</v>
      </c>
      <c r="E29" s="4">
        <v>9849.02</v>
      </c>
      <c r="F29" s="4">
        <v>9944.7099999999991</v>
      </c>
      <c r="G29" s="4">
        <v>9712.1</v>
      </c>
      <c r="H29" s="4">
        <v>9873.02</v>
      </c>
      <c r="I29" s="4">
        <v>9873.02</v>
      </c>
      <c r="J29">
        <f t="shared" si="0"/>
        <v>0.9835339043390644</v>
      </c>
      <c r="K29" s="8">
        <f t="shared" si="1"/>
        <v>-7.2106645056259433E-3</v>
      </c>
    </row>
    <row r="30" spans="3:11" x14ac:dyDescent="0.25">
      <c r="C30">
        <v>27</v>
      </c>
      <c r="D30" s="3">
        <v>39265</v>
      </c>
      <c r="E30" s="4">
        <v>9873.02</v>
      </c>
      <c r="F30" s="4">
        <v>10085.35</v>
      </c>
      <c r="G30" s="4">
        <v>9873.02</v>
      </c>
      <c r="H30" s="4">
        <v>10075.39</v>
      </c>
      <c r="I30" s="4">
        <v>10075.39</v>
      </c>
      <c r="J30">
        <f t="shared" si="0"/>
        <v>1.0024367906654672</v>
      </c>
      <c r="K30" s="8">
        <f t="shared" si="1"/>
        <v>1.0569974212377754E-3</v>
      </c>
    </row>
    <row r="31" spans="3:11" x14ac:dyDescent="0.25">
      <c r="C31">
        <v>28</v>
      </c>
      <c r="D31" s="3">
        <v>39272</v>
      </c>
      <c r="E31" s="4">
        <v>10075.51</v>
      </c>
      <c r="F31" s="4">
        <v>10238.25</v>
      </c>
      <c r="G31" s="4">
        <v>9936.2800000000007</v>
      </c>
      <c r="H31" s="4">
        <v>10220.67</v>
      </c>
      <c r="I31" s="4">
        <v>10220.67</v>
      </c>
      <c r="J31">
        <f t="shared" si="0"/>
        <v>1.0205094287259622</v>
      </c>
      <c r="K31" s="8">
        <f t="shared" si="1"/>
        <v>8.8170216192035508E-3</v>
      </c>
    </row>
    <row r="32" spans="3:11" x14ac:dyDescent="0.25">
      <c r="C32">
        <v>29</v>
      </c>
      <c r="D32" s="3">
        <v>39279</v>
      </c>
      <c r="E32" s="4">
        <v>10220.65</v>
      </c>
      <c r="F32" s="4">
        <v>10231.82</v>
      </c>
      <c r="G32" s="4">
        <v>10042.540000000001</v>
      </c>
      <c r="H32" s="4">
        <v>10072.93</v>
      </c>
      <c r="I32" s="4">
        <v>10072.93</v>
      </c>
      <c r="J32">
        <f t="shared" si="0"/>
        <v>1.0144052261374361</v>
      </c>
      <c r="K32" s="8">
        <f t="shared" si="1"/>
        <v>6.2114779950742157E-3</v>
      </c>
    </row>
    <row r="33" spans="3:11" x14ac:dyDescent="0.25">
      <c r="C33">
        <v>30</v>
      </c>
      <c r="D33" s="3">
        <v>39286</v>
      </c>
      <c r="E33" s="4">
        <v>10073.25</v>
      </c>
      <c r="F33" s="4">
        <v>10152.280000000001</v>
      </c>
      <c r="G33" s="4">
        <v>9508.23</v>
      </c>
      <c r="H33" s="4">
        <v>9508.23</v>
      </c>
      <c r="I33" s="4">
        <v>9508.23</v>
      </c>
      <c r="J33">
        <f t="shared" si="0"/>
        <v>0.98557821664962608</v>
      </c>
      <c r="K33" s="8">
        <f t="shared" si="1"/>
        <v>-6.3089038945556347E-3</v>
      </c>
    </row>
    <row r="34" spans="3:11" x14ac:dyDescent="0.25">
      <c r="C34">
        <v>31</v>
      </c>
      <c r="D34" s="3">
        <v>39293</v>
      </c>
      <c r="E34" s="4">
        <v>9508.07</v>
      </c>
      <c r="F34" s="4">
        <v>9731.15</v>
      </c>
      <c r="G34" s="4">
        <v>9369.3700000000008</v>
      </c>
      <c r="H34" s="4">
        <v>9370.6</v>
      </c>
      <c r="I34" s="4">
        <v>9370.6</v>
      </c>
      <c r="J34">
        <f t="shared" si="0"/>
        <v>0.94389298389298382</v>
      </c>
      <c r="K34" s="8">
        <f t="shared" si="1"/>
        <v>-2.5077242078355117E-2</v>
      </c>
    </row>
    <row r="35" spans="3:11" x14ac:dyDescent="0.25">
      <c r="C35">
        <v>32</v>
      </c>
      <c r="D35" s="3">
        <v>39300</v>
      </c>
      <c r="E35" s="4">
        <v>9371.01</v>
      </c>
      <c r="F35" s="4">
        <v>9798.1200000000008</v>
      </c>
      <c r="G35" s="4">
        <v>9277.75</v>
      </c>
      <c r="H35" s="4">
        <v>9435.0400000000009</v>
      </c>
      <c r="I35" s="4">
        <v>9435.0400000000009</v>
      </c>
      <c r="J35">
        <f t="shared" si="0"/>
        <v>0.9855848768467208</v>
      </c>
      <c r="K35" s="8">
        <f t="shared" si="1"/>
        <v>-6.3059690924013329E-3</v>
      </c>
    </row>
    <row r="36" spans="3:11" x14ac:dyDescent="0.25">
      <c r="C36">
        <v>33</v>
      </c>
      <c r="D36" s="3">
        <v>39307</v>
      </c>
      <c r="E36" s="4">
        <v>9435.2000000000007</v>
      </c>
      <c r="F36" s="4">
        <v>9521.57</v>
      </c>
      <c r="G36" s="4">
        <v>8811.5499999999993</v>
      </c>
      <c r="H36" s="4">
        <v>9314.99</v>
      </c>
      <c r="I36" s="4">
        <v>9314.99</v>
      </c>
      <c r="J36">
        <f t="shared" si="0"/>
        <v>1.0068498486289099</v>
      </c>
      <c r="K36" s="8">
        <f t="shared" si="1"/>
        <v>2.9647091096803033E-3</v>
      </c>
    </row>
    <row r="37" spans="3:11" x14ac:dyDescent="0.25">
      <c r="C37">
        <v>34</v>
      </c>
      <c r="D37" s="3">
        <v>39314</v>
      </c>
      <c r="E37" s="4">
        <v>9315.0499999999993</v>
      </c>
      <c r="F37" s="4">
        <v>9607.0400000000009</v>
      </c>
      <c r="G37" s="4">
        <v>9225.24</v>
      </c>
      <c r="H37" s="4">
        <v>9607.0400000000009</v>
      </c>
      <c r="I37" s="4">
        <v>9607.0400000000009</v>
      </c>
      <c r="J37">
        <f t="shared" si="0"/>
        <v>0.98726577073087995</v>
      </c>
      <c r="K37" s="8">
        <f t="shared" si="1"/>
        <v>-5.5659200510871304E-3</v>
      </c>
    </row>
    <row r="38" spans="3:11" x14ac:dyDescent="0.25">
      <c r="C38">
        <v>35</v>
      </c>
      <c r="D38" s="3">
        <v>39321</v>
      </c>
      <c r="E38" s="4">
        <v>9607.0400000000009</v>
      </c>
      <c r="F38" s="4">
        <v>9642.07</v>
      </c>
      <c r="G38" s="4">
        <v>9287.36</v>
      </c>
      <c r="H38" s="4">
        <v>9596.98</v>
      </c>
      <c r="I38" s="4">
        <v>9596.98</v>
      </c>
      <c r="J38">
        <f t="shared" si="0"/>
        <v>1.0313460475252416</v>
      </c>
      <c r="K38" s="8">
        <f t="shared" si="1"/>
        <v>1.3404408557085468E-2</v>
      </c>
    </row>
    <row r="39" spans="3:11" x14ac:dyDescent="0.25">
      <c r="C39">
        <v>36</v>
      </c>
      <c r="D39" s="3">
        <v>39328</v>
      </c>
      <c r="E39" s="4">
        <v>9597.01</v>
      </c>
      <c r="F39" s="4">
        <v>9736.9</v>
      </c>
      <c r="G39" s="4">
        <v>9455.16</v>
      </c>
      <c r="H39" s="4">
        <v>9486.44</v>
      </c>
      <c r="I39" s="4">
        <v>9486.44</v>
      </c>
      <c r="J39">
        <f t="shared" si="0"/>
        <v>0.99895597395243485</v>
      </c>
      <c r="K39" s="8">
        <f t="shared" si="1"/>
        <v>-4.5365160469456537E-4</v>
      </c>
    </row>
    <row r="40" spans="3:11" x14ac:dyDescent="0.25">
      <c r="C40">
        <v>37</v>
      </c>
      <c r="D40" s="3">
        <v>39335</v>
      </c>
      <c r="E40" s="4">
        <v>9486.44</v>
      </c>
      <c r="F40" s="4">
        <v>9719.01</v>
      </c>
      <c r="G40" s="4">
        <v>9377.7900000000009</v>
      </c>
      <c r="H40" s="4">
        <v>9673.65</v>
      </c>
      <c r="I40" s="4">
        <v>9673.65</v>
      </c>
      <c r="J40">
        <f t="shared" si="0"/>
        <v>0.98847870326278708</v>
      </c>
      <c r="K40" s="8">
        <f t="shared" si="1"/>
        <v>-5.032683108112313E-3</v>
      </c>
    </row>
    <row r="41" spans="3:11" x14ac:dyDescent="0.25">
      <c r="C41">
        <v>38</v>
      </c>
      <c r="D41" s="3">
        <v>39342</v>
      </c>
      <c r="E41" s="4">
        <v>9673.65</v>
      </c>
      <c r="F41" s="4">
        <v>10045.02</v>
      </c>
      <c r="G41" s="4">
        <v>9574.59</v>
      </c>
      <c r="H41" s="4">
        <v>9981.83</v>
      </c>
      <c r="I41" s="4">
        <v>9981.83</v>
      </c>
      <c r="J41">
        <f t="shared" si="0"/>
        <v>1.0197344841689822</v>
      </c>
      <c r="K41" s="8">
        <f t="shared" si="1"/>
        <v>8.4871060057465624E-3</v>
      </c>
    </row>
    <row r="42" spans="3:11" x14ac:dyDescent="0.25">
      <c r="C42">
        <v>39</v>
      </c>
      <c r="D42" s="3">
        <v>39349</v>
      </c>
      <c r="E42" s="4">
        <v>9981.82</v>
      </c>
      <c r="F42" s="4">
        <v>10078.06</v>
      </c>
      <c r="G42" s="4">
        <v>9868.9500000000007</v>
      </c>
      <c r="H42" s="4">
        <v>10039.280000000001</v>
      </c>
      <c r="I42" s="4">
        <v>10039.280000000001</v>
      </c>
      <c r="J42">
        <f t="shared" si="0"/>
        <v>1.0318566414951957</v>
      </c>
      <c r="K42" s="8">
        <f t="shared" si="1"/>
        <v>1.3619363829634464E-2</v>
      </c>
    </row>
    <row r="43" spans="3:11" x14ac:dyDescent="0.25">
      <c r="C43">
        <v>40</v>
      </c>
      <c r="D43" s="3">
        <v>39356</v>
      </c>
      <c r="E43" s="4">
        <v>10039.299999999999</v>
      </c>
      <c r="F43" s="4">
        <v>10276.719999999999</v>
      </c>
      <c r="G43" s="4">
        <v>10039.299999999999</v>
      </c>
      <c r="H43" s="4">
        <v>10247.93</v>
      </c>
      <c r="I43" s="4">
        <v>10247.93</v>
      </c>
      <c r="J43">
        <f t="shared" si="0"/>
        <v>1.0057584688964538</v>
      </c>
      <c r="K43" s="8">
        <f t="shared" si="1"/>
        <v>2.4936981953372897E-3</v>
      </c>
    </row>
    <row r="44" spans="3:11" x14ac:dyDescent="0.25">
      <c r="C44">
        <v>41</v>
      </c>
      <c r="D44" s="3">
        <v>39363</v>
      </c>
      <c r="E44" s="4">
        <v>10247.969999999999</v>
      </c>
      <c r="F44" s="4">
        <v>10387.17</v>
      </c>
      <c r="G44" s="4">
        <v>10163.24</v>
      </c>
      <c r="H44" s="4">
        <v>10301.49</v>
      </c>
      <c r="I44" s="4">
        <v>10301.49</v>
      </c>
      <c r="J44">
        <f t="shared" si="0"/>
        <v>1.0207853137170919</v>
      </c>
      <c r="K44" s="8">
        <f t="shared" si="1"/>
        <v>8.9344131232581715E-3</v>
      </c>
    </row>
    <row r="45" spans="3:11" x14ac:dyDescent="0.25">
      <c r="C45">
        <v>42</v>
      </c>
      <c r="D45" s="3">
        <v>39370</v>
      </c>
      <c r="E45" s="4">
        <v>10301.67</v>
      </c>
      <c r="F45" s="4">
        <v>10318.969999999999</v>
      </c>
      <c r="G45" s="4">
        <v>9918.7999999999993</v>
      </c>
      <c r="H45" s="4">
        <v>9920.27</v>
      </c>
      <c r="I45" s="4">
        <v>9920.27</v>
      </c>
      <c r="J45">
        <f t="shared" si="0"/>
        <v>1.0052400621781681</v>
      </c>
      <c r="K45" s="8">
        <f t="shared" si="1"/>
        <v>2.2697883528970788E-3</v>
      </c>
    </row>
    <row r="46" spans="3:11" x14ac:dyDescent="0.25">
      <c r="C46">
        <v>43</v>
      </c>
      <c r="D46" s="3">
        <v>39377</v>
      </c>
      <c r="E46" s="4">
        <v>9919.86</v>
      </c>
      <c r="F46" s="4">
        <v>10189.31</v>
      </c>
      <c r="G46" s="4">
        <v>9824.2999999999993</v>
      </c>
      <c r="H46" s="4">
        <v>10189.129999999999</v>
      </c>
      <c r="I46" s="4">
        <v>10189.129999999999</v>
      </c>
      <c r="J46">
        <f t="shared" si="0"/>
        <v>0.96293707719233879</v>
      </c>
      <c r="K46" s="8">
        <f t="shared" si="1"/>
        <v>-1.6402090778862708E-2</v>
      </c>
    </row>
    <row r="47" spans="3:11" x14ac:dyDescent="0.25">
      <c r="C47">
        <v>44</v>
      </c>
      <c r="D47" s="3">
        <v>39384</v>
      </c>
      <c r="E47" s="4">
        <v>10189.14</v>
      </c>
      <c r="F47" s="4">
        <v>10330.540000000001</v>
      </c>
      <c r="G47" s="4">
        <v>9944.02</v>
      </c>
      <c r="H47" s="4">
        <v>10052.26</v>
      </c>
      <c r="I47" s="4">
        <v>10052.26</v>
      </c>
      <c r="J47">
        <f t="shared" si="0"/>
        <v>1.0271455443927635</v>
      </c>
      <c r="K47" s="8">
        <f t="shared" si="1"/>
        <v>1.1631986584752937E-2</v>
      </c>
    </row>
    <row r="48" spans="3:11" x14ac:dyDescent="0.25">
      <c r="C48">
        <v>45</v>
      </c>
      <c r="D48" s="3">
        <v>39391</v>
      </c>
      <c r="E48" s="4">
        <v>10051.950000000001</v>
      </c>
      <c r="F48" s="4">
        <v>10103.030000000001</v>
      </c>
      <c r="G48" s="4">
        <v>9691.4599999999991</v>
      </c>
      <c r="H48" s="4">
        <v>9733.34</v>
      </c>
      <c r="I48" s="4">
        <v>9733.34</v>
      </c>
      <c r="J48">
        <f t="shared" si="0"/>
        <v>0.98653566444273033</v>
      </c>
      <c r="K48" s="8">
        <f t="shared" si="1"/>
        <v>-5.887209863686637E-3</v>
      </c>
    </row>
    <row r="49" spans="3:11" x14ac:dyDescent="0.25">
      <c r="C49">
        <v>46</v>
      </c>
      <c r="D49" s="3">
        <v>39398</v>
      </c>
      <c r="E49" s="4">
        <v>9733.34</v>
      </c>
      <c r="F49" s="4">
        <v>9947.7199999999993</v>
      </c>
      <c r="G49" s="4">
        <v>9568.2800000000007</v>
      </c>
      <c r="H49" s="4">
        <v>9701.3799999999992</v>
      </c>
      <c r="I49" s="4">
        <v>9701.3799999999992</v>
      </c>
      <c r="J49">
        <f t="shared" si="0"/>
        <v>0.96830366247345034</v>
      </c>
      <c r="K49" s="8">
        <f t="shared" si="1"/>
        <v>-1.3988425485371984E-2</v>
      </c>
    </row>
    <row r="50" spans="3:11" x14ac:dyDescent="0.25">
      <c r="C50">
        <v>47</v>
      </c>
      <c r="D50" s="3">
        <v>39405</v>
      </c>
      <c r="E50" s="4">
        <v>9701.2000000000007</v>
      </c>
      <c r="F50" s="4">
        <v>9701.2000000000007</v>
      </c>
      <c r="G50" s="4">
        <v>9383.9699999999993</v>
      </c>
      <c r="H50" s="4">
        <v>9582.98</v>
      </c>
      <c r="I50" s="4">
        <v>9582.98</v>
      </c>
      <c r="J50">
        <f t="shared" si="0"/>
        <v>0.99669794746715934</v>
      </c>
      <c r="K50" s="8">
        <f t="shared" si="1"/>
        <v>-1.4364360950375561E-3</v>
      </c>
    </row>
    <row r="51" spans="3:11" x14ac:dyDescent="0.25">
      <c r="C51">
        <v>48</v>
      </c>
      <c r="D51" s="3">
        <v>39412</v>
      </c>
      <c r="E51" s="4">
        <v>9582.94</v>
      </c>
      <c r="F51" s="4">
        <v>9922.25</v>
      </c>
      <c r="G51" s="4">
        <v>9382.8700000000008</v>
      </c>
      <c r="H51" s="4">
        <v>9856.85</v>
      </c>
      <c r="I51" s="4">
        <v>9856.85</v>
      </c>
      <c r="J51">
        <f t="shared" si="0"/>
        <v>0.98780975549416561</v>
      </c>
      <c r="K51" s="8">
        <f t="shared" si="1"/>
        <v>-5.3266891115393948E-3</v>
      </c>
    </row>
    <row r="52" spans="3:11" x14ac:dyDescent="0.25">
      <c r="C52">
        <v>49</v>
      </c>
      <c r="D52" s="3">
        <v>39419</v>
      </c>
      <c r="E52" s="4">
        <v>9856.81</v>
      </c>
      <c r="F52" s="4">
        <v>10051.81</v>
      </c>
      <c r="G52" s="4">
        <v>9726.98</v>
      </c>
      <c r="H52" s="4">
        <v>10023.58</v>
      </c>
      <c r="I52" s="4">
        <v>10023.58</v>
      </c>
      <c r="J52">
        <f t="shared" si="0"/>
        <v>1.0285789121083926</v>
      </c>
      <c r="K52" s="8">
        <f t="shared" si="1"/>
        <v>1.2237616184914184E-2</v>
      </c>
    </row>
    <row r="53" spans="3:11" x14ac:dyDescent="0.25">
      <c r="C53">
        <v>50</v>
      </c>
      <c r="D53" s="3">
        <v>39426</v>
      </c>
      <c r="E53" s="4">
        <v>10023.799999999999</v>
      </c>
      <c r="F53" s="4">
        <v>10140.469999999999</v>
      </c>
      <c r="G53" s="4">
        <v>9698.02</v>
      </c>
      <c r="H53" s="4">
        <v>9698.3700000000008</v>
      </c>
      <c r="I53" s="4">
        <v>9698.3700000000008</v>
      </c>
      <c r="J53">
        <f t="shared" si="0"/>
        <v>1.0169415865782134</v>
      </c>
      <c r="K53" s="8">
        <f t="shared" si="1"/>
        <v>7.2960076372699557E-3</v>
      </c>
    </row>
    <row r="54" spans="3:11" x14ac:dyDescent="0.25">
      <c r="C54">
        <v>51</v>
      </c>
      <c r="D54" s="3">
        <v>39433</v>
      </c>
      <c r="E54" s="4">
        <v>9698.36</v>
      </c>
      <c r="F54" s="4">
        <v>9791.85</v>
      </c>
      <c r="G54" s="4">
        <v>9473.7900000000009</v>
      </c>
      <c r="H54" s="4">
        <v>9787.93</v>
      </c>
      <c r="I54" s="4">
        <v>9787.93</v>
      </c>
      <c r="J54">
        <f t="shared" si="0"/>
        <v>0.96753327081545937</v>
      </c>
      <c r="K54" s="8">
        <f t="shared" si="1"/>
        <v>-1.4334091856210538E-2</v>
      </c>
    </row>
    <row r="55" spans="3:11" x14ac:dyDescent="0.25">
      <c r="C55">
        <v>52</v>
      </c>
      <c r="D55" s="3">
        <v>39440</v>
      </c>
      <c r="E55" s="4">
        <v>9788.0300000000007</v>
      </c>
      <c r="F55" s="4">
        <v>9901.0499999999993</v>
      </c>
      <c r="G55" s="4">
        <v>9772.25</v>
      </c>
      <c r="H55" s="4">
        <v>9803.89</v>
      </c>
      <c r="I55" s="4">
        <v>9803.89</v>
      </c>
      <c r="J55">
        <f t="shared" si="0"/>
        <v>1.0092458931200738</v>
      </c>
      <c r="K55" s="8">
        <f t="shared" si="1"/>
        <v>3.9969908305127842E-3</v>
      </c>
    </row>
    <row r="56" spans="3:11" x14ac:dyDescent="0.25">
      <c r="C56">
        <v>53</v>
      </c>
      <c r="D56" s="3">
        <v>39447</v>
      </c>
      <c r="E56" s="4">
        <v>9803.83</v>
      </c>
      <c r="F56" s="4">
        <v>9803.83</v>
      </c>
      <c r="G56" s="4">
        <v>9428.09</v>
      </c>
      <c r="H56" s="4">
        <v>9432.0300000000007</v>
      </c>
      <c r="I56" s="4">
        <v>9432.0300000000007</v>
      </c>
      <c r="J56">
        <f t="shared" si="0"/>
        <v>1.0016142165481716</v>
      </c>
      <c r="K56" s="8">
        <f t="shared" si="1"/>
        <v>7.0048012814109036E-4</v>
      </c>
    </row>
    <row r="57" spans="3:11" x14ac:dyDescent="0.25">
      <c r="C57">
        <v>54</v>
      </c>
      <c r="D57" s="3">
        <v>39454</v>
      </c>
      <c r="E57" s="4">
        <v>9431.9599999999991</v>
      </c>
      <c r="F57" s="4">
        <v>9576.3799999999992</v>
      </c>
      <c r="G57" s="4">
        <v>9237.7000000000007</v>
      </c>
      <c r="H57" s="4">
        <v>9347.4699999999993</v>
      </c>
      <c r="I57" s="4">
        <v>9347.4699999999993</v>
      </c>
      <c r="J57">
        <f t="shared" si="0"/>
        <v>0.96206890572357939</v>
      </c>
      <c r="K57" s="8">
        <f t="shared" si="1"/>
        <v>-1.6793821617247049E-2</v>
      </c>
    </row>
    <row r="58" spans="3:11" x14ac:dyDescent="0.25">
      <c r="C58">
        <v>55</v>
      </c>
      <c r="D58" s="3">
        <v>39461</v>
      </c>
      <c r="E58" s="4">
        <v>9347.57</v>
      </c>
      <c r="F58" s="4">
        <v>9449.34</v>
      </c>
      <c r="G58" s="4">
        <v>8700.6</v>
      </c>
      <c r="H58" s="4">
        <v>8794.86</v>
      </c>
      <c r="I58" s="4">
        <v>8794.86</v>
      </c>
      <c r="J58">
        <f t="shared" si="0"/>
        <v>0.99105276103800277</v>
      </c>
      <c r="K58" s="8">
        <f t="shared" si="1"/>
        <v>-3.9032242052217865E-3</v>
      </c>
    </row>
    <row r="59" spans="3:11" x14ac:dyDescent="0.25">
      <c r="C59">
        <v>56</v>
      </c>
      <c r="D59" s="3">
        <v>39468</v>
      </c>
      <c r="E59" s="4">
        <v>8794.86</v>
      </c>
      <c r="F59" s="4">
        <v>9062.82</v>
      </c>
      <c r="G59" s="4">
        <v>8343.6200000000008</v>
      </c>
      <c r="H59" s="4">
        <v>8827.5</v>
      </c>
      <c r="I59" s="4">
        <v>8827.5</v>
      </c>
      <c r="J59">
        <f t="shared" si="0"/>
        <v>0.94087126386857767</v>
      </c>
      <c r="K59" s="8">
        <f t="shared" si="1"/>
        <v>-2.6469795506077108E-2</v>
      </c>
    </row>
    <row r="60" spans="3:11" x14ac:dyDescent="0.25">
      <c r="C60">
        <v>57</v>
      </c>
      <c r="D60" s="3">
        <v>39475</v>
      </c>
      <c r="E60" s="4">
        <v>8827.6299999999992</v>
      </c>
      <c r="F60" s="4">
        <v>9278.94</v>
      </c>
      <c r="G60" s="4">
        <v>8749.67</v>
      </c>
      <c r="H60" s="4">
        <v>9277.58</v>
      </c>
      <c r="I60" s="4">
        <v>9277.58</v>
      </c>
      <c r="J60">
        <f t="shared" si="0"/>
        <v>1.0037260399824441</v>
      </c>
      <c r="K60" s="8">
        <f t="shared" si="1"/>
        <v>1.6151913351981487E-3</v>
      </c>
    </row>
    <row r="61" spans="3:11" x14ac:dyDescent="0.25">
      <c r="C61">
        <v>58</v>
      </c>
      <c r="D61" s="3">
        <v>39482</v>
      </c>
      <c r="E61" s="4">
        <v>9277.59</v>
      </c>
      <c r="F61" s="4">
        <v>9277.59</v>
      </c>
      <c r="G61" s="4">
        <v>8731.35</v>
      </c>
      <c r="H61" s="4">
        <v>8823.1200000000008</v>
      </c>
      <c r="I61" s="4">
        <v>8823.1200000000008</v>
      </c>
      <c r="J61">
        <f t="shared" si="0"/>
        <v>1.0509717783821932</v>
      </c>
      <c r="K61" s="8">
        <f t="shared" si="1"/>
        <v>2.1591054127725148E-2</v>
      </c>
    </row>
    <row r="62" spans="3:11" x14ac:dyDescent="0.25">
      <c r="C62">
        <v>59</v>
      </c>
      <c r="D62" s="3">
        <v>39489</v>
      </c>
      <c r="E62" s="4">
        <v>8823.11</v>
      </c>
      <c r="F62" s="4">
        <v>9091.5300000000007</v>
      </c>
      <c r="G62" s="4">
        <v>8734.6200000000008</v>
      </c>
      <c r="H62" s="4">
        <v>8970.76</v>
      </c>
      <c r="I62" s="4">
        <v>8970.76</v>
      </c>
      <c r="J62">
        <f t="shared" si="0"/>
        <v>0.95101314026595274</v>
      </c>
      <c r="K62" s="8">
        <f t="shared" si="1"/>
        <v>-2.1813482320663425E-2</v>
      </c>
    </row>
    <row r="63" spans="3:11" x14ac:dyDescent="0.25">
      <c r="C63">
        <v>60</v>
      </c>
      <c r="D63" s="3">
        <v>39496</v>
      </c>
      <c r="E63" s="4">
        <v>8970.84</v>
      </c>
      <c r="F63" s="4">
        <v>9132.35</v>
      </c>
      <c r="G63" s="4">
        <v>8900.56</v>
      </c>
      <c r="H63" s="4">
        <v>9064.83</v>
      </c>
      <c r="I63" s="4">
        <v>9064.83</v>
      </c>
      <c r="J63">
        <f t="shared" si="0"/>
        <v>1.0167435292090883</v>
      </c>
      <c r="K63" s="8">
        <f t="shared" si="1"/>
        <v>7.2114171349197771E-3</v>
      </c>
    </row>
    <row r="64" spans="3:11" x14ac:dyDescent="0.25">
      <c r="C64">
        <v>61</v>
      </c>
      <c r="D64" s="3">
        <v>39503</v>
      </c>
      <c r="E64" s="4">
        <v>9064.83</v>
      </c>
      <c r="F64" s="4">
        <v>9348.85</v>
      </c>
      <c r="G64" s="4">
        <v>8932.0499999999993</v>
      </c>
      <c r="H64" s="4">
        <v>8962.4599999999991</v>
      </c>
      <c r="I64" s="4">
        <v>8962.4599999999991</v>
      </c>
      <c r="J64">
        <f t="shared" si="0"/>
        <v>1.0104772797196249</v>
      </c>
      <c r="K64" s="8">
        <f t="shared" si="1"/>
        <v>4.5265529791556035E-3</v>
      </c>
    </row>
    <row r="65" spans="3:11" x14ac:dyDescent="0.25">
      <c r="C65">
        <v>62</v>
      </c>
      <c r="D65" s="3">
        <v>39510</v>
      </c>
      <c r="E65" s="4">
        <v>8962.4599999999991</v>
      </c>
      <c r="F65" s="4">
        <v>9018.1299999999992</v>
      </c>
      <c r="G65" s="4">
        <v>8610.2000000000007</v>
      </c>
      <c r="H65" s="4">
        <v>8676.27</v>
      </c>
      <c r="I65" s="4">
        <v>8676.27</v>
      </c>
      <c r="J65">
        <f t="shared" si="0"/>
        <v>0.98870690349405332</v>
      </c>
      <c r="K65" s="8">
        <f t="shared" si="1"/>
        <v>-4.932433438774894E-3</v>
      </c>
    </row>
    <row r="66" spans="3:11" x14ac:dyDescent="0.25">
      <c r="C66">
        <v>63</v>
      </c>
      <c r="D66" s="3">
        <v>39517</v>
      </c>
      <c r="E66" s="4">
        <v>8676.2800000000007</v>
      </c>
      <c r="F66" s="4">
        <v>8917.4599999999991</v>
      </c>
      <c r="G66" s="4">
        <v>8524.7000000000007</v>
      </c>
      <c r="H66" s="4">
        <v>8635.92</v>
      </c>
      <c r="I66" s="4">
        <v>8635.92</v>
      </c>
      <c r="J66">
        <f t="shared" si="0"/>
        <v>0.96806903461772786</v>
      </c>
      <c r="K66" s="8">
        <f t="shared" si="1"/>
        <v>-1.4093671323317146E-2</v>
      </c>
    </row>
    <row r="67" spans="3:11" x14ac:dyDescent="0.25">
      <c r="C67">
        <v>64</v>
      </c>
      <c r="D67" s="3">
        <v>39524</v>
      </c>
      <c r="E67" s="4">
        <v>8634.36</v>
      </c>
      <c r="F67" s="4">
        <v>8858.1</v>
      </c>
      <c r="G67" s="4">
        <v>8362.67</v>
      </c>
      <c r="H67" s="4">
        <v>8717.56</v>
      </c>
      <c r="I67" s="4">
        <v>8717.56</v>
      </c>
      <c r="J67">
        <f t="shared" si="0"/>
        <v>0.99516843624226048</v>
      </c>
      <c r="K67" s="8">
        <f t="shared" si="1"/>
        <v>-2.1034069530956319E-3</v>
      </c>
    </row>
    <row r="68" spans="3:11" x14ac:dyDescent="0.25">
      <c r="C68">
        <v>65</v>
      </c>
      <c r="D68" s="3">
        <v>39531</v>
      </c>
      <c r="E68" s="4">
        <v>8717.5400000000009</v>
      </c>
      <c r="F68" s="4">
        <v>8958.16</v>
      </c>
      <c r="G68" s="4">
        <v>8717.5400000000009</v>
      </c>
      <c r="H68" s="4">
        <v>8762.1200000000008</v>
      </c>
      <c r="I68" s="4">
        <v>8762.1200000000008</v>
      </c>
      <c r="J68">
        <f t="shared" si="0"/>
        <v>1.0096336034170454</v>
      </c>
      <c r="K68" s="8">
        <f t="shared" si="1"/>
        <v>4.1637966700001066E-3</v>
      </c>
    </row>
    <row r="69" spans="3:11" x14ac:dyDescent="0.25">
      <c r="C69">
        <v>66</v>
      </c>
      <c r="D69" s="3">
        <v>39538</v>
      </c>
      <c r="E69" s="4">
        <v>8761.8700000000008</v>
      </c>
      <c r="F69" s="4">
        <v>9218.73</v>
      </c>
      <c r="G69" s="4">
        <v>8747.4699999999993</v>
      </c>
      <c r="H69" s="4">
        <v>9157.5300000000007</v>
      </c>
      <c r="I69" s="4">
        <v>9157.5300000000007</v>
      </c>
      <c r="J69">
        <f t="shared" ref="J69:J132" si="2">E69/E68</f>
        <v>1.0050851501685107</v>
      </c>
      <c r="K69" s="8">
        <f t="shared" si="1"/>
        <v>2.2028564647680383E-3</v>
      </c>
    </row>
    <row r="70" spans="3:11" x14ac:dyDescent="0.25">
      <c r="C70">
        <v>67</v>
      </c>
      <c r="D70" s="3">
        <v>39545</v>
      </c>
      <c r="E70" s="4">
        <v>9157.5300000000007</v>
      </c>
      <c r="F70" s="4">
        <v>9273.58</v>
      </c>
      <c r="G70" s="4">
        <v>8924.7199999999993</v>
      </c>
      <c r="H70" s="4">
        <v>8936.11</v>
      </c>
      <c r="I70" s="4">
        <v>8936.11</v>
      </c>
      <c r="J70">
        <f t="shared" si="2"/>
        <v>1.0451570269816832</v>
      </c>
      <c r="K70" s="8">
        <f t="shared" ref="K70:K133" si="3">LOG10(J70)</f>
        <v>1.9181544828349342E-2</v>
      </c>
    </row>
    <row r="71" spans="3:11" x14ac:dyDescent="0.25">
      <c r="C71">
        <v>68</v>
      </c>
      <c r="D71" s="3">
        <v>39552</v>
      </c>
      <c r="E71" s="4">
        <v>8936.33</v>
      </c>
      <c r="F71" s="4">
        <v>9334.74</v>
      </c>
      <c r="G71" s="4">
        <v>8903.42</v>
      </c>
      <c r="H71" s="4">
        <v>9310.24</v>
      </c>
      <c r="I71" s="4">
        <v>9310.24</v>
      </c>
      <c r="J71">
        <f t="shared" si="2"/>
        <v>0.97584501497674581</v>
      </c>
      <c r="K71" s="8">
        <f t="shared" si="3"/>
        <v>-1.0619152092691677E-2</v>
      </c>
    </row>
    <row r="72" spans="3:11" x14ac:dyDescent="0.25">
      <c r="C72">
        <v>69</v>
      </c>
      <c r="D72" s="3">
        <v>39559</v>
      </c>
      <c r="E72" s="4">
        <v>9310.25</v>
      </c>
      <c r="F72" s="4">
        <v>9354.23</v>
      </c>
      <c r="G72" s="4">
        <v>9136.7999999999993</v>
      </c>
      <c r="H72" s="4">
        <v>9344.31</v>
      </c>
      <c r="I72" s="4">
        <v>9344.31</v>
      </c>
      <c r="J72">
        <f t="shared" si="2"/>
        <v>1.0418426803844532</v>
      </c>
      <c r="K72" s="8">
        <f t="shared" si="3"/>
        <v>1.780214487607568E-2</v>
      </c>
    </row>
    <row r="73" spans="3:11" x14ac:dyDescent="0.25">
      <c r="C73">
        <v>70</v>
      </c>
      <c r="D73" s="3">
        <v>39566</v>
      </c>
      <c r="E73" s="4">
        <v>9344.2900000000009</v>
      </c>
      <c r="F73" s="4">
        <v>9496.35</v>
      </c>
      <c r="G73" s="4">
        <v>9263.26</v>
      </c>
      <c r="H73" s="4">
        <v>9451.17</v>
      </c>
      <c r="I73" s="4">
        <v>9451.17</v>
      </c>
      <c r="J73">
        <f t="shared" si="2"/>
        <v>1.0036561853870736</v>
      </c>
      <c r="K73" s="8">
        <f t="shared" si="3"/>
        <v>1.5849654370768452E-3</v>
      </c>
    </row>
    <row r="74" spans="3:11" x14ac:dyDescent="0.25">
      <c r="C74">
        <v>71</v>
      </c>
      <c r="D74" s="3">
        <v>39573</v>
      </c>
      <c r="E74" s="4">
        <v>9451.23</v>
      </c>
      <c r="F74" s="4">
        <v>9527.4599999999991</v>
      </c>
      <c r="G74" s="4">
        <v>9296.08</v>
      </c>
      <c r="H74" s="4">
        <v>9327.9699999999993</v>
      </c>
      <c r="I74" s="4">
        <v>9327.9699999999993</v>
      </c>
      <c r="J74">
        <f t="shared" si="2"/>
        <v>1.0114444222086427</v>
      </c>
      <c r="K74" s="8">
        <f t="shared" si="3"/>
        <v>4.9420237442477123E-3</v>
      </c>
    </row>
    <row r="75" spans="3:11" x14ac:dyDescent="0.25">
      <c r="C75">
        <v>72</v>
      </c>
      <c r="D75" s="3">
        <v>39580</v>
      </c>
      <c r="E75" s="4">
        <v>9328.11</v>
      </c>
      <c r="F75" s="4">
        <v>9604.25</v>
      </c>
      <c r="G75" s="4">
        <v>9313.93</v>
      </c>
      <c r="H75" s="4">
        <v>9603.01</v>
      </c>
      <c r="I75" s="4">
        <v>9603.01</v>
      </c>
      <c r="J75">
        <f t="shared" si="2"/>
        <v>0.9869731241330495</v>
      </c>
      <c r="K75" s="8">
        <f t="shared" si="3"/>
        <v>-5.6946732671716198E-3</v>
      </c>
    </row>
    <row r="76" spans="3:11" x14ac:dyDescent="0.25">
      <c r="C76">
        <v>73</v>
      </c>
      <c r="D76" s="3">
        <v>39587</v>
      </c>
      <c r="E76" s="4">
        <v>9603.0300000000007</v>
      </c>
      <c r="F76" s="4">
        <v>9687.24</v>
      </c>
      <c r="G76" s="4">
        <v>9295.25</v>
      </c>
      <c r="H76" s="4">
        <v>9315.7800000000007</v>
      </c>
      <c r="I76" s="4">
        <v>9315.7800000000007</v>
      </c>
      <c r="J76">
        <f t="shared" si="2"/>
        <v>1.0294722081965157</v>
      </c>
      <c r="K76" s="8">
        <f t="shared" si="3"/>
        <v>1.2614626826013836E-2</v>
      </c>
    </row>
    <row r="77" spans="3:11" x14ac:dyDescent="0.25">
      <c r="C77">
        <v>74</v>
      </c>
      <c r="D77" s="3">
        <v>39594</v>
      </c>
      <c r="E77" s="4">
        <v>9315.7000000000007</v>
      </c>
      <c r="F77" s="4">
        <v>9421.6299999999992</v>
      </c>
      <c r="G77" s="4">
        <v>9245.16</v>
      </c>
      <c r="H77" s="4">
        <v>9401.08</v>
      </c>
      <c r="I77" s="4">
        <v>9401.08</v>
      </c>
      <c r="J77">
        <f t="shared" si="2"/>
        <v>0.97007923540799101</v>
      </c>
      <c r="K77" s="8">
        <f t="shared" si="3"/>
        <v>-1.3192791408941041E-2</v>
      </c>
    </row>
    <row r="78" spans="3:11" x14ac:dyDescent="0.25">
      <c r="C78">
        <v>75</v>
      </c>
      <c r="D78" s="3">
        <v>39601</v>
      </c>
      <c r="E78" s="4">
        <v>9401.1</v>
      </c>
      <c r="F78" s="4">
        <v>9408.76</v>
      </c>
      <c r="G78" s="4">
        <v>9149.76</v>
      </c>
      <c r="H78" s="4">
        <v>9152.51</v>
      </c>
      <c r="I78" s="4">
        <v>9152.51</v>
      </c>
      <c r="J78">
        <f t="shared" si="2"/>
        <v>1.0091673196861213</v>
      </c>
      <c r="K78" s="8">
        <f t="shared" si="3"/>
        <v>3.9631781220044173E-3</v>
      </c>
    </row>
    <row r="79" spans="3:11" x14ac:dyDescent="0.25">
      <c r="C79">
        <v>76</v>
      </c>
      <c r="D79" s="3">
        <v>39608</v>
      </c>
      <c r="E79" s="4">
        <v>9152.52</v>
      </c>
      <c r="F79" s="4">
        <v>9209.9699999999993</v>
      </c>
      <c r="G79" s="4">
        <v>8904.67</v>
      </c>
      <c r="H79" s="4">
        <v>9063.23</v>
      </c>
      <c r="I79" s="4">
        <v>9063.23</v>
      </c>
      <c r="J79">
        <f t="shared" si="2"/>
        <v>0.97355841337715798</v>
      </c>
      <c r="K79" s="8">
        <f t="shared" si="3"/>
        <v>-1.1637985750218386E-2</v>
      </c>
    </row>
    <row r="80" spans="3:11" x14ac:dyDescent="0.25">
      <c r="C80">
        <v>77</v>
      </c>
      <c r="D80" s="3">
        <v>39615</v>
      </c>
      <c r="E80" s="4">
        <v>9063.1</v>
      </c>
      <c r="F80" s="4">
        <v>9149.15</v>
      </c>
      <c r="G80" s="4">
        <v>8807.85</v>
      </c>
      <c r="H80" s="4">
        <v>8829.25</v>
      </c>
      <c r="I80" s="4">
        <v>8829.25</v>
      </c>
      <c r="J80">
        <f t="shared" si="2"/>
        <v>0.99023001315484693</v>
      </c>
      <c r="K80" s="8">
        <f t="shared" si="3"/>
        <v>-4.2639146536978369E-3</v>
      </c>
    </row>
    <row r="81" spans="3:11" x14ac:dyDescent="0.25">
      <c r="C81">
        <v>78</v>
      </c>
      <c r="D81" s="3">
        <v>39622</v>
      </c>
      <c r="E81" s="4">
        <v>8829.2999999999993</v>
      </c>
      <c r="F81" s="4">
        <v>8945.5400000000009</v>
      </c>
      <c r="G81" s="4">
        <v>8590.9500000000007</v>
      </c>
      <c r="H81" s="4">
        <v>8623.51</v>
      </c>
      <c r="I81" s="4">
        <v>8623.51</v>
      </c>
      <c r="J81">
        <f t="shared" si="2"/>
        <v>0.97420308724387894</v>
      </c>
      <c r="K81" s="8">
        <f t="shared" si="3"/>
        <v>-1.1350498485398068E-2</v>
      </c>
    </row>
    <row r="82" spans="3:11" x14ac:dyDescent="0.25">
      <c r="C82">
        <v>79</v>
      </c>
      <c r="D82" s="3">
        <v>39629</v>
      </c>
      <c r="E82" s="4">
        <v>8623.56</v>
      </c>
      <c r="F82" s="4">
        <v>8716.16</v>
      </c>
      <c r="G82" s="4">
        <v>8410.41</v>
      </c>
      <c r="H82" s="4">
        <v>8481.5400000000009</v>
      </c>
      <c r="I82" s="4">
        <v>8481.5400000000009</v>
      </c>
      <c r="J82">
        <f t="shared" si="2"/>
        <v>0.9766980394821787</v>
      </c>
      <c r="K82" s="8">
        <f t="shared" si="3"/>
        <v>-1.0239684036034967E-2</v>
      </c>
    </row>
    <row r="83" spans="3:11" x14ac:dyDescent="0.25">
      <c r="C83">
        <v>80</v>
      </c>
      <c r="D83" s="3">
        <v>39636</v>
      </c>
      <c r="E83" s="4">
        <v>8481.6</v>
      </c>
      <c r="F83" s="4">
        <v>8571.18</v>
      </c>
      <c r="G83" s="4">
        <v>8251.02</v>
      </c>
      <c r="H83" s="4">
        <v>8347.24</v>
      </c>
      <c r="I83" s="4">
        <v>8347.24</v>
      </c>
      <c r="J83">
        <f t="shared" si="2"/>
        <v>0.98353812114718298</v>
      </c>
      <c r="K83" s="8">
        <f t="shared" si="3"/>
        <v>-7.2088025133110545E-3</v>
      </c>
    </row>
    <row r="84" spans="3:11" x14ac:dyDescent="0.25">
      <c r="C84">
        <v>81</v>
      </c>
      <c r="D84" s="3">
        <v>39643</v>
      </c>
      <c r="E84" s="4">
        <v>8347.2999999999993</v>
      </c>
      <c r="F84" s="4">
        <v>8465.6</v>
      </c>
      <c r="G84" s="4">
        <v>8089.49</v>
      </c>
      <c r="H84" s="4">
        <v>8453.85</v>
      </c>
      <c r="I84" s="4">
        <v>8453.85</v>
      </c>
      <c r="J84">
        <f t="shared" si="2"/>
        <v>0.9841657234484058</v>
      </c>
      <c r="K84" s="8">
        <f t="shared" si="3"/>
        <v>-6.9317646590199879E-3</v>
      </c>
    </row>
    <row r="85" spans="3:11" x14ac:dyDescent="0.25">
      <c r="C85">
        <v>82</v>
      </c>
      <c r="D85" s="3">
        <v>39650</v>
      </c>
      <c r="E85" s="4">
        <v>8453.8700000000008</v>
      </c>
      <c r="F85" s="4">
        <v>8633.14</v>
      </c>
      <c r="G85" s="4">
        <v>8356.19</v>
      </c>
      <c r="H85" s="4">
        <v>8395.58</v>
      </c>
      <c r="I85" s="4">
        <v>8395.58</v>
      </c>
      <c r="J85">
        <f t="shared" si="2"/>
        <v>1.0127670025038038</v>
      </c>
      <c r="K85" s="8">
        <f t="shared" si="3"/>
        <v>5.5095429260750908E-3</v>
      </c>
    </row>
    <row r="86" spans="3:11" x14ac:dyDescent="0.25">
      <c r="C86">
        <v>83</v>
      </c>
      <c r="D86" s="3">
        <v>39657</v>
      </c>
      <c r="E86" s="4">
        <v>8395.5499999999993</v>
      </c>
      <c r="F86" s="4">
        <v>8565.4</v>
      </c>
      <c r="G86" s="4">
        <v>8258.11</v>
      </c>
      <c r="H86" s="4">
        <v>8379.15</v>
      </c>
      <c r="I86" s="4">
        <v>8379.15</v>
      </c>
      <c r="J86">
        <f t="shared" si="2"/>
        <v>0.99310138433640438</v>
      </c>
      <c r="K86" s="8">
        <f t="shared" si="3"/>
        <v>-3.006412722885583E-3</v>
      </c>
    </row>
    <row r="87" spans="3:11" x14ac:dyDescent="0.25">
      <c r="C87">
        <v>84</v>
      </c>
      <c r="D87" s="3">
        <v>39664</v>
      </c>
      <c r="E87" s="4">
        <v>8379.16</v>
      </c>
      <c r="F87" s="4">
        <v>8513.8799999999992</v>
      </c>
      <c r="G87" s="4">
        <v>8253.4500000000007</v>
      </c>
      <c r="H87" s="4">
        <v>8460.32</v>
      </c>
      <c r="I87" s="4">
        <v>8460.32</v>
      </c>
      <c r="J87">
        <f t="shared" si="2"/>
        <v>0.99804777530953903</v>
      </c>
      <c r="K87" s="8">
        <f t="shared" si="3"/>
        <v>-8.4866907666462552E-4</v>
      </c>
    </row>
    <row r="88" spans="3:11" x14ac:dyDescent="0.25">
      <c r="C88">
        <v>85</v>
      </c>
      <c r="D88" s="3">
        <v>39671</v>
      </c>
      <c r="E88" s="4">
        <v>8460.24</v>
      </c>
      <c r="F88" s="4">
        <v>8524.2000000000007</v>
      </c>
      <c r="G88" s="4">
        <v>8292.69</v>
      </c>
      <c r="H88" s="4">
        <v>8383.67</v>
      </c>
      <c r="I88" s="4">
        <v>8383.67</v>
      </c>
      <c r="J88">
        <f t="shared" si="2"/>
        <v>1.0096763876092592</v>
      </c>
      <c r="K88" s="8">
        <f t="shared" si="3"/>
        <v>4.1821999252471499E-3</v>
      </c>
    </row>
    <row r="89" spans="3:11" x14ac:dyDescent="0.25">
      <c r="C89">
        <v>86</v>
      </c>
      <c r="D89" s="3">
        <v>39678</v>
      </c>
      <c r="E89" s="4">
        <v>8383.7900000000009</v>
      </c>
      <c r="F89" s="4">
        <v>8413.5300000000007</v>
      </c>
      <c r="G89" s="4">
        <v>8180.88</v>
      </c>
      <c r="H89" s="4">
        <v>8373.5499999999993</v>
      </c>
      <c r="I89" s="4">
        <v>8373.5499999999993</v>
      </c>
      <c r="J89">
        <f t="shared" si="2"/>
        <v>0.9909636133253904</v>
      </c>
      <c r="K89" s="8">
        <f t="shared" si="3"/>
        <v>-3.9422918538938546E-3</v>
      </c>
    </row>
    <row r="90" spans="3:11" x14ac:dyDescent="0.25">
      <c r="C90">
        <v>87</v>
      </c>
      <c r="D90" s="3">
        <v>39685</v>
      </c>
      <c r="E90" s="4">
        <v>8373.5499999999993</v>
      </c>
      <c r="F90" s="4">
        <v>8466.1200000000008</v>
      </c>
      <c r="G90" s="4">
        <v>8213.24</v>
      </c>
      <c r="H90" s="4">
        <v>8382.08</v>
      </c>
      <c r="I90" s="4">
        <v>8382.08</v>
      </c>
      <c r="J90">
        <f t="shared" si="2"/>
        <v>0.99877859536080915</v>
      </c>
      <c r="K90" s="8">
        <f t="shared" si="3"/>
        <v>-5.3077350560828973E-4</v>
      </c>
    </row>
    <row r="91" spans="3:11" x14ac:dyDescent="0.25">
      <c r="C91">
        <v>88</v>
      </c>
      <c r="D91" s="3">
        <v>39692</v>
      </c>
      <c r="E91" s="4">
        <v>8382.77</v>
      </c>
      <c r="F91" s="4">
        <v>8434.9</v>
      </c>
      <c r="G91" s="4">
        <v>7860.86</v>
      </c>
      <c r="H91" s="4">
        <v>8033.76</v>
      </c>
      <c r="I91" s="4">
        <v>8033.76</v>
      </c>
      <c r="J91">
        <f t="shared" si="2"/>
        <v>1.0011010861582006</v>
      </c>
      <c r="K91" s="8">
        <f t="shared" si="3"/>
        <v>4.7793256839894546E-4</v>
      </c>
    </row>
    <row r="92" spans="3:11" x14ac:dyDescent="0.25">
      <c r="C92">
        <v>89</v>
      </c>
      <c r="D92" s="3">
        <v>39699</v>
      </c>
      <c r="E92" s="4">
        <v>8033.83</v>
      </c>
      <c r="F92" s="4">
        <v>8241.7099999999991</v>
      </c>
      <c r="G92" s="4">
        <v>7783.94</v>
      </c>
      <c r="H92" s="4">
        <v>8091.84</v>
      </c>
      <c r="I92" s="4">
        <v>8091.84</v>
      </c>
      <c r="J92">
        <f t="shared" si="2"/>
        <v>0.95837414124448117</v>
      </c>
      <c r="K92" s="8">
        <f t="shared" si="3"/>
        <v>-1.8464912887085384E-2</v>
      </c>
    </row>
    <row r="93" spans="3:11" x14ac:dyDescent="0.25">
      <c r="C93">
        <v>90</v>
      </c>
      <c r="D93" s="3">
        <v>39706</v>
      </c>
      <c r="E93" s="4">
        <v>8091.57</v>
      </c>
      <c r="F93" s="4">
        <v>8201.24</v>
      </c>
      <c r="G93" s="4">
        <v>7318.84</v>
      </c>
      <c r="H93" s="4">
        <v>8187.13</v>
      </c>
      <c r="I93" s="4">
        <v>8187.13</v>
      </c>
      <c r="J93">
        <f t="shared" si="2"/>
        <v>1.0071871075190786</v>
      </c>
      <c r="K93" s="8">
        <f t="shared" si="3"/>
        <v>3.1101579564802649E-3</v>
      </c>
    </row>
    <row r="94" spans="3:11" x14ac:dyDescent="0.25">
      <c r="C94">
        <v>91</v>
      </c>
      <c r="D94" s="3">
        <v>39713</v>
      </c>
      <c r="E94" s="4">
        <v>8187.14</v>
      </c>
      <c r="F94" s="4">
        <v>8187.14</v>
      </c>
      <c r="G94" s="4">
        <v>7733.78</v>
      </c>
      <c r="H94" s="4">
        <v>7890.37</v>
      </c>
      <c r="I94" s="4">
        <v>7890.37</v>
      </c>
      <c r="J94">
        <f t="shared" si="2"/>
        <v>1.0118110576810186</v>
      </c>
      <c r="K94" s="8">
        <f t="shared" si="3"/>
        <v>5.099421330314706E-3</v>
      </c>
    </row>
    <row r="95" spans="3:11" x14ac:dyDescent="0.25">
      <c r="C95">
        <v>92</v>
      </c>
      <c r="D95" s="3">
        <v>39720</v>
      </c>
      <c r="E95" s="4">
        <v>7890.37</v>
      </c>
      <c r="F95" s="4">
        <v>7890.37</v>
      </c>
      <c r="G95" s="4">
        <v>7073.16</v>
      </c>
      <c r="H95" s="4">
        <v>7088.94</v>
      </c>
      <c r="I95" s="4">
        <v>7088.94</v>
      </c>
      <c r="J95">
        <f t="shared" si="2"/>
        <v>0.96375168862386618</v>
      </c>
      <c r="K95" s="8">
        <f t="shared" si="3"/>
        <v>-1.6034847997396864E-2</v>
      </c>
    </row>
    <row r="96" spans="3:11" x14ac:dyDescent="0.25">
      <c r="C96">
        <v>93</v>
      </c>
      <c r="D96" s="3">
        <v>39727</v>
      </c>
      <c r="E96" s="4">
        <v>7088.94</v>
      </c>
      <c r="F96" s="4">
        <v>7088.94</v>
      </c>
      <c r="G96" s="4">
        <v>5336.59</v>
      </c>
      <c r="H96" s="4">
        <v>5704.13</v>
      </c>
      <c r="I96" s="4">
        <v>5704.13</v>
      </c>
      <c r="J96">
        <f t="shared" si="2"/>
        <v>0.89842935122180578</v>
      </c>
      <c r="K96" s="8">
        <f t="shared" si="3"/>
        <v>-4.6516068338935054E-2</v>
      </c>
    </row>
    <row r="97" spans="3:11" x14ac:dyDescent="0.25">
      <c r="C97">
        <v>94</v>
      </c>
      <c r="D97" s="3">
        <v>39734</v>
      </c>
      <c r="E97" s="4">
        <v>5704.13</v>
      </c>
      <c r="F97" s="4">
        <v>6650.41</v>
      </c>
      <c r="G97" s="4">
        <v>5498.05</v>
      </c>
      <c r="H97" s="4">
        <v>5948.8</v>
      </c>
      <c r="I97" s="4">
        <v>5948.8</v>
      </c>
      <c r="J97">
        <f t="shared" si="2"/>
        <v>0.80465203542419605</v>
      </c>
      <c r="K97" s="8">
        <f t="shared" si="3"/>
        <v>-9.4391885800468131E-2</v>
      </c>
    </row>
    <row r="98" spans="3:11" x14ac:dyDescent="0.25">
      <c r="C98">
        <v>95</v>
      </c>
      <c r="D98" s="3">
        <v>39741</v>
      </c>
      <c r="E98" s="4">
        <v>5948.8</v>
      </c>
      <c r="F98" s="4">
        <v>6287.66</v>
      </c>
      <c r="G98" s="4">
        <v>5280.85</v>
      </c>
      <c r="H98" s="4">
        <v>5427.54</v>
      </c>
      <c r="I98" s="4">
        <v>5427.54</v>
      </c>
      <c r="J98">
        <f t="shared" si="2"/>
        <v>1.0428934824416696</v>
      </c>
      <c r="K98" s="8">
        <f t="shared" si="3"/>
        <v>1.82399533448948E-2</v>
      </c>
    </row>
    <row r="99" spans="3:11" x14ac:dyDescent="0.25">
      <c r="C99">
        <v>96</v>
      </c>
      <c r="D99" s="3">
        <v>39748</v>
      </c>
      <c r="E99" s="4">
        <v>5427.54</v>
      </c>
      <c r="F99" s="4">
        <v>6148.53</v>
      </c>
      <c r="G99" s="4">
        <v>5178.16</v>
      </c>
      <c r="H99" s="4">
        <v>6061.09</v>
      </c>
      <c r="I99" s="4">
        <v>6061.09</v>
      </c>
      <c r="J99">
        <f t="shared" si="2"/>
        <v>0.91237560516406668</v>
      </c>
      <c r="K99" s="8">
        <f t="shared" si="3"/>
        <v>-3.9826335280821336E-2</v>
      </c>
    </row>
    <row r="100" spans="3:11" x14ac:dyDescent="0.25">
      <c r="C100">
        <v>97</v>
      </c>
      <c r="D100" s="3">
        <v>39755</v>
      </c>
      <c r="E100" s="4">
        <v>6061.09</v>
      </c>
      <c r="F100" s="4">
        <v>6351.6</v>
      </c>
      <c r="G100" s="4">
        <v>5640.93</v>
      </c>
      <c r="H100" s="4">
        <v>5871.98</v>
      </c>
      <c r="I100" s="4">
        <v>5871.98</v>
      </c>
      <c r="J100">
        <f t="shared" si="2"/>
        <v>1.1167287574112765</v>
      </c>
      <c r="K100" s="8">
        <f t="shared" si="3"/>
        <v>4.794770000502846E-2</v>
      </c>
    </row>
    <row r="101" spans="3:11" x14ac:dyDescent="0.25">
      <c r="C101">
        <v>98</v>
      </c>
      <c r="D101" s="3">
        <v>39762</v>
      </c>
      <c r="E101" s="4">
        <v>5871.99</v>
      </c>
      <c r="F101" s="4">
        <v>5993.55</v>
      </c>
      <c r="G101" s="4">
        <v>5137.0200000000004</v>
      </c>
      <c r="H101" s="4">
        <v>5452.63</v>
      </c>
      <c r="I101" s="4">
        <v>5452.63</v>
      </c>
      <c r="J101">
        <f t="shared" si="2"/>
        <v>0.9688009912408494</v>
      </c>
      <c r="K101" s="8">
        <f t="shared" si="3"/>
        <v>-1.3765425510946677E-2</v>
      </c>
    </row>
    <row r="102" spans="3:11" x14ac:dyDescent="0.25">
      <c r="C102">
        <v>99</v>
      </c>
      <c r="D102" s="3">
        <v>39769</v>
      </c>
      <c r="E102" s="4">
        <v>5452.63</v>
      </c>
      <c r="F102" s="4">
        <v>5510.2</v>
      </c>
      <c r="G102" s="4">
        <v>4607.47</v>
      </c>
      <c r="H102" s="4">
        <v>4959.79</v>
      </c>
      <c r="I102" s="4">
        <v>4959.79</v>
      </c>
      <c r="J102">
        <f t="shared" si="2"/>
        <v>0.92858298464404743</v>
      </c>
      <c r="K102" s="8">
        <f t="shared" si="3"/>
        <v>-3.2179278609648337E-2</v>
      </c>
    </row>
    <row r="103" spans="3:11" x14ac:dyDescent="0.25">
      <c r="C103">
        <v>100</v>
      </c>
      <c r="D103" s="3">
        <v>39776</v>
      </c>
      <c r="E103" s="4">
        <v>4959.79</v>
      </c>
      <c r="F103" s="4">
        <v>5599.3</v>
      </c>
      <c r="G103" s="4">
        <v>4959.79</v>
      </c>
      <c r="H103" s="4">
        <v>5599.3</v>
      </c>
      <c r="I103" s="4">
        <v>5599.3</v>
      </c>
      <c r="J103">
        <f t="shared" si="2"/>
        <v>0.90961425954080877</v>
      </c>
      <c r="K103" s="8">
        <f t="shared" si="3"/>
        <v>-4.114274006246485E-2</v>
      </c>
    </row>
    <row r="104" spans="3:11" x14ac:dyDescent="0.25">
      <c r="C104">
        <v>101</v>
      </c>
      <c r="D104" s="3">
        <v>39783</v>
      </c>
      <c r="E104" s="4">
        <v>5599.29</v>
      </c>
      <c r="F104" s="4">
        <v>5599.29</v>
      </c>
      <c r="G104" s="4">
        <v>5059.8100000000004</v>
      </c>
      <c r="H104" s="4">
        <v>5401.25</v>
      </c>
      <c r="I104" s="4">
        <v>5401.25</v>
      </c>
      <c r="J104">
        <f t="shared" si="2"/>
        <v>1.1289369106353293</v>
      </c>
      <c r="K104" s="8">
        <f t="shared" si="3"/>
        <v>5.2669672546296259E-2</v>
      </c>
    </row>
    <row r="105" spans="3:11" x14ac:dyDescent="0.25">
      <c r="C105">
        <v>102</v>
      </c>
      <c r="D105" s="3">
        <v>39790</v>
      </c>
      <c r="E105" s="4">
        <v>5401.25</v>
      </c>
      <c r="F105" s="4">
        <v>5693.96</v>
      </c>
      <c r="G105" s="4">
        <v>5379.06</v>
      </c>
      <c r="H105" s="4">
        <v>5543.96</v>
      </c>
      <c r="I105" s="4">
        <v>5543.96</v>
      </c>
      <c r="J105">
        <f t="shared" si="2"/>
        <v>0.9646312300309503</v>
      </c>
      <c r="K105" s="8">
        <f t="shared" si="3"/>
        <v>-1.5638681859961579E-2</v>
      </c>
    </row>
    <row r="106" spans="3:11" x14ac:dyDescent="0.25">
      <c r="C106">
        <v>103</v>
      </c>
      <c r="D106" s="3">
        <v>39797</v>
      </c>
      <c r="E106" s="4">
        <v>5543.96</v>
      </c>
      <c r="F106" s="4">
        <v>5848.15</v>
      </c>
      <c r="G106" s="4">
        <v>5429.65</v>
      </c>
      <c r="H106" s="4">
        <v>5616.12</v>
      </c>
      <c r="I106" s="4">
        <v>5616.12</v>
      </c>
      <c r="J106">
        <f t="shared" si="2"/>
        <v>1.0264216616523953</v>
      </c>
      <c r="K106" s="8">
        <f t="shared" si="3"/>
        <v>1.1325808835339507E-2</v>
      </c>
    </row>
    <row r="107" spans="3:11" x14ac:dyDescent="0.25">
      <c r="C107">
        <v>104</v>
      </c>
      <c r="D107" s="3">
        <v>39804</v>
      </c>
      <c r="E107" s="4">
        <v>5616.12</v>
      </c>
      <c r="F107" s="4">
        <v>5622.6</v>
      </c>
      <c r="G107" s="4">
        <v>5432.55</v>
      </c>
      <c r="H107" s="4">
        <v>5538.19</v>
      </c>
      <c r="I107" s="4">
        <v>5538.19</v>
      </c>
      <c r="J107">
        <f t="shared" si="2"/>
        <v>1.0130159669261682</v>
      </c>
      <c r="K107" s="8">
        <f t="shared" si="3"/>
        <v>5.6162906646029694E-3</v>
      </c>
    </row>
    <row r="108" spans="3:11" x14ac:dyDescent="0.25">
      <c r="C108">
        <v>105</v>
      </c>
      <c r="D108" s="3">
        <v>39811</v>
      </c>
      <c r="E108" s="4">
        <v>5538.19</v>
      </c>
      <c r="F108" s="4">
        <v>5937.02</v>
      </c>
      <c r="G108" s="4">
        <v>5470.9</v>
      </c>
      <c r="H108" s="4">
        <v>5915.73</v>
      </c>
      <c r="I108" s="4">
        <v>5915.73</v>
      </c>
      <c r="J108">
        <f t="shared" si="2"/>
        <v>0.98612387199703699</v>
      </c>
      <c r="K108" s="8">
        <f t="shared" si="3"/>
        <v>-6.068527710125113E-3</v>
      </c>
    </row>
    <row r="109" spans="3:11" x14ac:dyDescent="0.25">
      <c r="C109">
        <v>106</v>
      </c>
      <c r="D109" s="3">
        <v>39818</v>
      </c>
      <c r="E109" s="4">
        <v>5915.72</v>
      </c>
      <c r="F109" s="4">
        <v>6014</v>
      </c>
      <c r="G109" s="4">
        <v>5691.71</v>
      </c>
      <c r="H109" s="4">
        <v>5702.37</v>
      </c>
      <c r="I109" s="4">
        <v>5702.37</v>
      </c>
      <c r="J109">
        <f t="shared" si="2"/>
        <v>1.0681684810380287</v>
      </c>
      <c r="K109" s="8">
        <f t="shared" si="3"/>
        <v>2.8639758885679628E-2</v>
      </c>
    </row>
    <row r="110" spans="3:11" x14ac:dyDescent="0.25">
      <c r="C110">
        <v>107</v>
      </c>
      <c r="D110" s="3">
        <v>39825</v>
      </c>
      <c r="E110" s="4">
        <v>5702.38</v>
      </c>
      <c r="F110" s="4">
        <v>5702.38</v>
      </c>
      <c r="G110" s="4">
        <v>5161.4799999999996</v>
      </c>
      <c r="H110" s="4">
        <v>5387.5</v>
      </c>
      <c r="I110" s="4">
        <v>5387.5</v>
      </c>
      <c r="J110">
        <f t="shared" si="2"/>
        <v>0.96393676509368253</v>
      </c>
      <c r="K110" s="8">
        <f t="shared" si="3"/>
        <v>-1.5951455175633227E-2</v>
      </c>
    </row>
    <row r="111" spans="3:11" x14ac:dyDescent="0.25">
      <c r="C111">
        <v>108</v>
      </c>
      <c r="D111" s="3">
        <v>39832</v>
      </c>
      <c r="E111" s="4">
        <v>5387.5</v>
      </c>
      <c r="F111" s="4">
        <v>5387.5</v>
      </c>
      <c r="G111" s="4">
        <v>5023.47</v>
      </c>
      <c r="H111" s="4">
        <v>5195.55</v>
      </c>
      <c r="I111" s="4">
        <v>5195.55</v>
      </c>
      <c r="J111">
        <f t="shared" si="2"/>
        <v>0.94478095111164107</v>
      </c>
      <c r="K111" s="8">
        <f t="shared" si="3"/>
        <v>-2.4668871650362346E-2</v>
      </c>
    </row>
    <row r="112" spans="3:11" x14ac:dyDescent="0.25">
      <c r="C112">
        <v>109</v>
      </c>
      <c r="D112" s="3">
        <v>39839</v>
      </c>
      <c r="E112" s="4">
        <v>5195.55</v>
      </c>
      <c r="F112" s="4">
        <v>5528.49</v>
      </c>
      <c r="G112" s="4">
        <v>5164.75</v>
      </c>
      <c r="H112" s="4">
        <v>5195.79</v>
      </c>
      <c r="I112" s="4">
        <v>5195.79</v>
      </c>
      <c r="J112">
        <f t="shared" si="2"/>
        <v>0.96437122969837585</v>
      </c>
      <c r="K112" s="8">
        <f t="shared" si="3"/>
        <v>-1.5755754505301516E-2</v>
      </c>
    </row>
    <row r="113" spans="3:11" x14ac:dyDescent="0.25">
      <c r="C113">
        <v>110</v>
      </c>
      <c r="D113" s="3">
        <v>39846</v>
      </c>
      <c r="E113" s="4">
        <v>5195.79</v>
      </c>
      <c r="F113" s="4">
        <v>5493.95</v>
      </c>
      <c r="G113" s="4">
        <v>5090.99</v>
      </c>
      <c r="H113" s="4">
        <v>5475.28</v>
      </c>
      <c r="I113" s="4">
        <v>5475.28</v>
      </c>
      <c r="J113">
        <f t="shared" si="2"/>
        <v>1.0000461933770246</v>
      </c>
      <c r="K113" s="8">
        <f t="shared" si="3"/>
        <v>2.0061065401651149E-5</v>
      </c>
    </row>
    <row r="114" spans="3:11" x14ac:dyDescent="0.25">
      <c r="C114">
        <v>111</v>
      </c>
      <c r="D114" s="3">
        <v>39853</v>
      </c>
      <c r="E114" s="4">
        <v>5475.28</v>
      </c>
      <c r="F114" s="4">
        <v>5524.12</v>
      </c>
      <c r="G114" s="4">
        <v>5091.04</v>
      </c>
      <c r="H114" s="4">
        <v>5206.76</v>
      </c>
      <c r="I114" s="4">
        <v>5206.76</v>
      </c>
      <c r="J114">
        <f t="shared" si="2"/>
        <v>1.0537916274522257</v>
      </c>
      <c r="K114" s="8">
        <f t="shared" si="3"/>
        <v>2.2754743709399231E-2</v>
      </c>
    </row>
    <row r="115" spans="3:11" x14ac:dyDescent="0.25">
      <c r="C115">
        <v>112</v>
      </c>
      <c r="D115" s="3">
        <v>39860</v>
      </c>
      <c r="E115" s="4">
        <v>5206.75</v>
      </c>
      <c r="F115" s="4">
        <v>5206.75</v>
      </c>
      <c r="G115" s="4">
        <v>4710.66</v>
      </c>
      <c r="H115" s="4">
        <v>4804.51</v>
      </c>
      <c r="I115" s="4">
        <v>4804.51</v>
      </c>
      <c r="J115">
        <f t="shared" si="2"/>
        <v>0.95095593284726998</v>
      </c>
      <c r="K115" s="8">
        <f t="shared" si="3"/>
        <v>-2.1839607736283014E-2</v>
      </c>
    </row>
    <row r="116" spans="3:11" x14ac:dyDescent="0.25">
      <c r="C116">
        <v>113</v>
      </c>
      <c r="D116" s="3">
        <v>39867</v>
      </c>
      <c r="E116" s="4">
        <v>4804.59</v>
      </c>
      <c r="F116" s="4">
        <v>4859.54</v>
      </c>
      <c r="G116" s="4">
        <v>4596.8999999999996</v>
      </c>
      <c r="H116" s="4">
        <v>4617.03</v>
      </c>
      <c r="I116" s="4">
        <v>4617.03</v>
      </c>
      <c r="J116">
        <f t="shared" si="2"/>
        <v>0.92276179958707449</v>
      </c>
      <c r="K116" s="8">
        <f t="shared" si="3"/>
        <v>-3.4910392664095041E-2</v>
      </c>
    </row>
    <row r="117" spans="3:11" x14ac:dyDescent="0.25">
      <c r="C117">
        <v>114</v>
      </c>
      <c r="D117" s="3">
        <v>39874</v>
      </c>
      <c r="E117" s="4">
        <v>4617.03</v>
      </c>
      <c r="F117" s="4">
        <v>4617.03</v>
      </c>
      <c r="G117" s="4">
        <v>4181.75</v>
      </c>
      <c r="H117" s="4">
        <v>4284.49</v>
      </c>
      <c r="I117" s="4">
        <v>4284.49</v>
      </c>
      <c r="J117">
        <f t="shared" si="2"/>
        <v>0.96096232977215534</v>
      </c>
      <c r="K117" s="8">
        <f t="shared" si="3"/>
        <v>-1.7293636569478084E-2</v>
      </c>
    </row>
    <row r="118" spans="3:11" x14ac:dyDescent="0.25">
      <c r="C118">
        <v>115</v>
      </c>
      <c r="D118" s="3">
        <v>39881</v>
      </c>
      <c r="E118" s="4">
        <v>4284.4799999999996</v>
      </c>
      <c r="F118" s="4">
        <v>4737.8500000000004</v>
      </c>
      <c r="G118" s="4">
        <v>4203.91</v>
      </c>
      <c r="H118" s="4">
        <v>4721</v>
      </c>
      <c r="I118" s="4">
        <v>4721</v>
      </c>
      <c r="J118">
        <f t="shared" si="2"/>
        <v>0.92797317756219899</v>
      </c>
      <c r="K118" s="8">
        <f t="shared" si="3"/>
        <v>-3.2464576588333439E-2</v>
      </c>
    </row>
    <row r="119" spans="3:11" x14ac:dyDescent="0.25">
      <c r="C119">
        <v>116</v>
      </c>
      <c r="D119" s="3">
        <v>39888</v>
      </c>
      <c r="E119" s="4">
        <v>4721.08</v>
      </c>
      <c r="F119" s="4">
        <v>5039.04</v>
      </c>
      <c r="G119" s="4">
        <v>4690.16</v>
      </c>
      <c r="H119" s="4">
        <v>4832.13</v>
      </c>
      <c r="I119" s="4">
        <v>4832.13</v>
      </c>
      <c r="J119">
        <f t="shared" si="2"/>
        <v>1.1019026813055495</v>
      </c>
      <c r="K119" s="8">
        <f t="shared" si="3"/>
        <v>4.2143239853038278E-2</v>
      </c>
    </row>
    <row r="120" spans="3:11" x14ac:dyDescent="0.25">
      <c r="C120">
        <v>117</v>
      </c>
      <c r="D120" s="3">
        <v>39895</v>
      </c>
      <c r="E120" s="4">
        <v>4832.1499999999996</v>
      </c>
      <c r="F120" s="4">
        <v>5232.55</v>
      </c>
      <c r="G120" s="4">
        <v>4832.1499999999996</v>
      </c>
      <c r="H120" s="4">
        <v>5096.6400000000003</v>
      </c>
      <c r="I120" s="4">
        <v>5096.6400000000003</v>
      </c>
      <c r="J120">
        <f t="shared" si="2"/>
        <v>1.0235263965024952</v>
      </c>
      <c r="K120" s="8">
        <f t="shared" si="3"/>
        <v>1.0099047494419823E-2</v>
      </c>
    </row>
    <row r="121" spans="3:11" x14ac:dyDescent="0.25">
      <c r="C121">
        <v>118</v>
      </c>
      <c r="D121" s="3">
        <v>39902</v>
      </c>
      <c r="E121" s="4">
        <v>5100.5600000000004</v>
      </c>
      <c r="F121" s="4">
        <v>5339.87</v>
      </c>
      <c r="G121" s="4">
        <v>4852.04</v>
      </c>
      <c r="H121" s="4">
        <v>5318.75</v>
      </c>
      <c r="I121" s="4">
        <v>5318.75</v>
      </c>
      <c r="J121">
        <f t="shared" si="2"/>
        <v>1.0555467028134475</v>
      </c>
      <c r="K121" s="8">
        <f t="shared" si="3"/>
        <v>2.3477453489677929E-2</v>
      </c>
    </row>
    <row r="122" spans="3:11" x14ac:dyDescent="0.25">
      <c r="C122">
        <v>119</v>
      </c>
      <c r="D122" s="3">
        <v>39909</v>
      </c>
      <c r="E122" s="4">
        <v>5318.73</v>
      </c>
      <c r="F122" s="4">
        <v>5376.98</v>
      </c>
      <c r="G122" s="4">
        <v>5107.95</v>
      </c>
      <c r="H122" s="4">
        <v>5376.44</v>
      </c>
      <c r="I122" s="4">
        <v>5376.44</v>
      </c>
      <c r="J122">
        <f t="shared" si="2"/>
        <v>1.0427737346487442</v>
      </c>
      <c r="K122" s="8">
        <f t="shared" si="3"/>
        <v>1.819008363862664E-2</v>
      </c>
    </row>
    <row r="123" spans="3:11" x14ac:dyDescent="0.25">
      <c r="C123">
        <v>120</v>
      </c>
      <c r="D123" s="3">
        <v>39916</v>
      </c>
      <c r="E123" s="4">
        <v>5376.44</v>
      </c>
      <c r="F123" s="4">
        <v>5516.67</v>
      </c>
      <c r="G123" s="4">
        <v>5273.37</v>
      </c>
      <c r="H123" s="4">
        <v>5480.6</v>
      </c>
      <c r="I123" s="4">
        <v>5480.6</v>
      </c>
      <c r="J123">
        <f t="shared" si="2"/>
        <v>1.010850334572351</v>
      </c>
      <c r="K123" s="8">
        <f t="shared" si="3"/>
        <v>4.6868591706706857E-3</v>
      </c>
    </row>
    <row r="124" spans="3:11" x14ac:dyDescent="0.25">
      <c r="C124">
        <v>121</v>
      </c>
      <c r="D124" s="3">
        <v>39923</v>
      </c>
      <c r="E124" s="4">
        <v>5480.6</v>
      </c>
      <c r="F124" s="4">
        <v>5500.28</v>
      </c>
      <c r="G124" s="4">
        <v>5177.3</v>
      </c>
      <c r="H124" s="4">
        <v>5468.41</v>
      </c>
      <c r="I124" s="4">
        <v>5468.41</v>
      </c>
      <c r="J124">
        <f t="shared" si="2"/>
        <v>1.0193734143782875</v>
      </c>
      <c r="K124" s="8">
        <f t="shared" si="3"/>
        <v>8.3333028456182897E-3</v>
      </c>
    </row>
    <row r="125" spans="3:11" x14ac:dyDescent="0.25">
      <c r="C125">
        <v>122</v>
      </c>
      <c r="D125" s="3">
        <v>39930</v>
      </c>
      <c r="E125" s="4">
        <v>5468.33</v>
      </c>
      <c r="F125" s="4">
        <v>5622.23</v>
      </c>
      <c r="G125" s="4">
        <v>5311.43</v>
      </c>
      <c r="H125" s="4">
        <v>5568.76</v>
      </c>
      <c r="I125" s="4">
        <v>5568.76</v>
      </c>
      <c r="J125">
        <f t="shared" si="2"/>
        <v>0.99776119402985064</v>
      </c>
      <c r="K125" s="8">
        <f t="shared" si="3"/>
        <v>-9.7339110282330737E-4</v>
      </c>
    </row>
    <row r="126" spans="3:11" x14ac:dyDescent="0.25">
      <c r="C126">
        <v>123</v>
      </c>
      <c r="D126" s="3">
        <v>39937</v>
      </c>
      <c r="E126" s="4">
        <v>5568.76</v>
      </c>
      <c r="F126" s="4">
        <v>6003.97</v>
      </c>
      <c r="G126" s="4">
        <v>5568.76</v>
      </c>
      <c r="H126" s="4">
        <v>6000.39</v>
      </c>
      <c r="I126" s="4">
        <v>6000.39</v>
      </c>
      <c r="J126">
        <f t="shared" si="2"/>
        <v>1.0183657533469999</v>
      </c>
      <c r="K126" s="8">
        <f t="shared" si="3"/>
        <v>7.9037859887811038E-3</v>
      </c>
    </row>
    <row r="127" spans="3:11" x14ac:dyDescent="0.25">
      <c r="C127">
        <v>124</v>
      </c>
      <c r="D127" s="3">
        <v>39944</v>
      </c>
      <c r="E127" s="4">
        <v>6000.39</v>
      </c>
      <c r="F127" s="4">
        <v>6000.39</v>
      </c>
      <c r="G127" s="4">
        <v>5630.96</v>
      </c>
      <c r="H127" s="4">
        <v>5662.89</v>
      </c>
      <c r="I127" s="4">
        <v>5662.89</v>
      </c>
      <c r="J127">
        <f t="shared" si="2"/>
        <v>1.0775091761900315</v>
      </c>
      <c r="K127" s="8">
        <f t="shared" si="3"/>
        <v>3.2420977349452693E-2</v>
      </c>
    </row>
    <row r="128" spans="3:11" x14ac:dyDescent="0.25">
      <c r="C128">
        <v>125</v>
      </c>
      <c r="D128" s="3">
        <v>39951</v>
      </c>
      <c r="E128" s="4">
        <v>5662.89</v>
      </c>
      <c r="F128" s="4">
        <v>6002.18</v>
      </c>
      <c r="G128" s="4">
        <v>5662.89</v>
      </c>
      <c r="H128" s="4">
        <v>5789.62</v>
      </c>
      <c r="I128" s="4">
        <v>5789.62</v>
      </c>
      <c r="J128">
        <f t="shared" si="2"/>
        <v>0.94375365601235917</v>
      </c>
      <c r="K128" s="8">
        <f t="shared" si="3"/>
        <v>-2.5141352943769506E-2</v>
      </c>
    </row>
    <row r="129" spans="3:11" x14ac:dyDescent="0.25">
      <c r="C129">
        <v>126</v>
      </c>
      <c r="D129" s="3">
        <v>39958</v>
      </c>
      <c r="E129" s="4">
        <v>5789.62</v>
      </c>
      <c r="F129" s="4">
        <v>6007.96</v>
      </c>
      <c r="G129" s="4">
        <v>5746.61</v>
      </c>
      <c r="H129" s="4">
        <v>6004.07</v>
      </c>
      <c r="I129" s="4">
        <v>6004.07</v>
      </c>
      <c r="J129">
        <f t="shared" si="2"/>
        <v>1.0223790326140891</v>
      </c>
      <c r="K129" s="8">
        <f t="shared" si="3"/>
        <v>9.6119342089107593E-3</v>
      </c>
    </row>
    <row r="130" spans="3:11" x14ac:dyDescent="0.25">
      <c r="C130">
        <v>127</v>
      </c>
      <c r="D130" s="3">
        <v>39965</v>
      </c>
      <c r="E130" s="4">
        <v>6004.07</v>
      </c>
      <c r="F130" s="4">
        <v>6207.12</v>
      </c>
      <c r="G130" s="4">
        <v>5983.06</v>
      </c>
      <c r="H130" s="4">
        <v>6082.64</v>
      </c>
      <c r="I130" s="4">
        <v>6082.64</v>
      </c>
      <c r="J130">
        <f t="shared" si="2"/>
        <v>1.0370404275237408</v>
      </c>
      <c r="K130" s="8">
        <f t="shared" si="3"/>
        <v>1.5795687062374882E-2</v>
      </c>
    </row>
    <row r="131" spans="3:11" x14ac:dyDescent="0.25">
      <c r="C131">
        <v>128</v>
      </c>
      <c r="D131" s="3">
        <v>39972</v>
      </c>
      <c r="E131" s="4">
        <v>6082.56</v>
      </c>
      <c r="F131" s="4">
        <v>6231.03</v>
      </c>
      <c r="G131" s="4">
        <v>5983.46</v>
      </c>
      <c r="H131" s="4">
        <v>6148.61</v>
      </c>
      <c r="I131" s="4">
        <v>6148.61</v>
      </c>
      <c r="J131">
        <f t="shared" si="2"/>
        <v>1.0130727989513781</v>
      </c>
      <c r="K131" s="8">
        <f t="shared" si="3"/>
        <v>5.6406546859293768E-3</v>
      </c>
    </row>
    <row r="132" spans="3:11" x14ac:dyDescent="0.25">
      <c r="C132">
        <v>129</v>
      </c>
      <c r="D132" s="3">
        <v>39979</v>
      </c>
      <c r="E132" s="4">
        <v>6148.61</v>
      </c>
      <c r="F132" s="4">
        <v>6148.61</v>
      </c>
      <c r="G132" s="4">
        <v>5808.68</v>
      </c>
      <c r="H132" s="4">
        <v>5934.24</v>
      </c>
      <c r="I132" s="4">
        <v>5934.24</v>
      </c>
      <c r="J132">
        <f t="shared" si="2"/>
        <v>1.0108589146675082</v>
      </c>
      <c r="K132" s="8">
        <f t="shared" si="3"/>
        <v>4.6905454455219509E-3</v>
      </c>
    </row>
    <row r="133" spans="3:11" x14ac:dyDescent="0.25">
      <c r="C133">
        <v>130</v>
      </c>
      <c r="D133" s="3">
        <v>39986</v>
      </c>
      <c r="E133" s="4">
        <v>5933.91</v>
      </c>
      <c r="F133" s="4">
        <v>5933.91</v>
      </c>
      <c r="G133" s="4">
        <v>5706.25</v>
      </c>
      <c r="H133" s="4">
        <v>5906.96</v>
      </c>
      <c r="I133" s="4">
        <v>5906.96</v>
      </c>
      <c r="J133">
        <f t="shared" ref="J133:J196" si="4">E133/E132</f>
        <v>0.96508153875428759</v>
      </c>
      <c r="K133" s="8">
        <f t="shared" si="3"/>
        <v>-1.5435992008485671E-2</v>
      </c>
    </row>
    <row r="134" spans="3:11" x14ac:dyDescent="0.25">
      <c r="C134">
        <v>131</v>
      </c>
      <c r="D134" s="3">
        <v>39993</v>
      </c>
      <c r="E134" s="4">
        <v>5906.96</v>
      </c>
      <c r="F134" s="4">
        <v>6009.53</v>
      </c>
      <c r="G134" s="4">
        <v>5775.22</v>
      </c>
      <c r="H134" s="4">
        <v>5775.24</v>
      </c>
      <c r="I134" s="4">
        <v>5775.24</v>
      </c>
      <c r="J134">
        <f t="shared" si="4"/>
        <v>0.99545830658031553</v>
      </c>
      <c r="K134" s="8">
        <f t="shared" ref="K134:K197" si="5">LOG10(J134)</f>
        <v>-1.9769250904074589E-3</v>
      </c>
    </row>
    <row r="135" spans="3:11" x14ac:dyDescent="0.25">
      <c r="C135">
        <v>132</v>
      </c>
      <c r="D135" s="3">
        <v>40000</v>
      </c>
      <c r="E135" s="4">
        <v>5775.23</v>
      </c>
      <c r="F135" s="4">
        <v>5775.23</v>
      </c>
      <c r="G135" s="4">
        <v>5552.82</v>
      </c>
      <c r="H135" s="4">
        <v>5627.52</v>
      </c>
      <c r="I135" s="4">
        <v>5627.52</v>
      </c>
      <c r="J135">
        <f t="shared" si="4"/>
        <v>0.97769918875360584</v>
      </c>
      <c r="K135" s="8">
        <f t="shared" si="5"/>
        <v>-9.7947451711089054E-3</v>
      </c>
    </row>
    <row r="136" spans="3:11" x14ac:dyDescent="0.25">
      <c r="C136">
        <v>133</v>
      </c>
      <c r="D136" s="3">
        <v>40007</v>
      </c>
      <c r="E136" s="4">
        <v>5627.52</v>
      </c>
      <c r="F136" s="4">
        <v>6065.91</v>
      </c>
      <c r="G136" s="4">
        <v>5598.81</v>
      </c>
      <c r="H136" s="4">
        <v>6038.11</v>
      </c>
      <c r="I136" s="4">
        <v>6038.11</v>
      </c>
      <c r="J136">
        <f t="shared" si="4"/>
        <v>0.97442352945250676</v>
      </c>
      <c r="K136" s="8">
        <f t="shared" si="5"/>
        <v>-1.1252237654540342E-2</v>
      </c>
    </row>
    <row r="137" spans="3:11" x14ac:dyDescent="0.25">
      <c r="C137">
        <v>134</v>
      </c>
      <c r="D137" s="3">
        <v>40014</v>
      </c>
      <c r="E137" s="4">
        <v>6038.11</v>
      </c>
      <c r="F137" s="4">
        <v>6339.41</v>
      </c>
      <c r="G137" s="4">
        <v>6038.11</v>
      </c>
      <c r="H137" s="4">
        <v>6337.46</v>
      </c>
      <c r="I137" s="4">
        <v>6337.46</v>
      </c>
      <c r="J137">
        <f t="shared" si="4"/>
        <v>1.072961091208916</v>
      </c>
      <c r="K137" s="8">
        <f t="shared" si="5"/>
        <v>3.0583973429468881E-2</v>
      </c>
    </row>
    <row r="138" spans="3:11" x14ac:dyDescent="0.25">
      <c r="C138">
        <v>135</v>
      </c>
      <c r="D138" s="3">
        <v>40021</v>
      </c>
      <c r="E138" s="4">
        <v>6320.24</v>
      </c>
      <c r="F138" s="4">
        <v>6455.05</v>
      </c>
      <c r="G138" s="4">
        <v>6241.58</v>
      </c>
      <c r="H138" s="4">
        <v>6424.28</v>
      </c>
      <c r="I138" s="4">
        <v>6424.28</v>
      </c>
      <c r="J138">
        <f t="shared" si="4"/>
        <v>1.0467248857672351</v>
      </c>
      <c r="K138" s="8">
        <f t="shared" si="5"/>
        <v>1.9832549593311238E-2</v>
      </c>
    </row>
    <row r="139" spans="3:11" x14ac:dyDescent="0.25">
      <c r="C139">
        <v>136</v>
      </c>
      <c r="D139" s="3">
        <v>40028</v>
      </c>
      <c r="E139" s="4">
        <v>6424.28</v>
      </c>
      <c r="F139" s="4">
        <v>6634.18</v>
      </c>
      <c r="G139" s="4">
        <v>6424.28</v>
      </c>
      <c r="H139" s="4">
        <v>6586.71</v>
      </c>
      <c r="I139" s="4">
        <v>6586.71</v>
      </c>
      <c r="J139">
        <f t="shared" si="4"/>
        <v>1.0164614001999923</v>
      </c>
      <c r="K139" s="8">
        <f t="shared" si="5"/>
        <v>7.0908910916770811E-3</v>
      </c>
    </row>
    <row r="140" spans="3:11" x14ac:dyDescent="0.25">
      <c r="C140">
        <v>137</v>
      </c>
      <c r="D140" s="3">
        <v>40035</v>
      </c>
      <c r="E140" s="4">
        <v>6586.71</v>
      </c>
      <c r="F140" s="4">
        <v>6606.1</v>
      </c>
      <c r="G140" s="4">
        <v>6448.92</v>
      </c>
      <c r="H140" s="4">
        <v>6537.82</v>
      </c>
      <c r="I140" s="4">
        <v>6537.82</v>
      </c>
      <c r="J140">
        <f t="shared" si="4"/>
        <v>1.0252837672081541</v>
      </c>
      <c r="K140" s="8">
        <f t="shared" si="5"/>
        <v>1.0844081466644648E-2</v>
      </c>
    </row>
    <row r="141" spans="3:11" x14ac:dyDescent="0.25">
      <c r="C141">
        <v>138</v>
      </c>
      <c r="D141" s="3">
        <v>40042</v>
      </c>
      <c r="E141" s="4">
        <v>6537.82</v>
      </c>
      <c r="F141" s="4">
        <v>6688.07</v>
      </c>
      <c r="G141" s="4">
        <v>6338.09</v>
      </c>
      <c r="H141" s="4">
        <v>6676.26</v>
      </c>
      <c r="I141" s="4">
        <v>6676.26</v>
      </c>
      <c r="J141">
        <f t="shared" si="4"/>
        <v>0.99257747798217921</v>
      </c>
      <c r="K141" s="8">
        <f t="shared" si="5"/>
        <v>-3.2355833589551293E-3</v>
      </c>
    </row>
    <row r="142" spans="3:11" x14ac:dyDescent="0.25">
      <c r="C142">
        <v>139</v>
      </c>
      <c r="D142" s="3">
        <v>40049</v>
      </c>
      <c r="E142" s="4">
        <v>6676.26</v>
      </c>
      <c r="F142" s="4">
        <v>6775.74</v>
      </c>
      <c r="G142" s="4">
        <v>6610.4</v>
      </c>
      <c r="H142" s="4">
        <v>6709.04</v>
      </c>
      <c r="I142" s="4">
        <v>6709.04</v>
      </c>
      <c r="J142">
        <f t="shared" si="4"/>
        <v>1.0211752541367001</v>
      </c>
      <c r="K142" s="8">
        <f t="shared" si="5"/>
        <v>9.1002821191941852E-3</v>
      </c>
    </row>
    <row r="143" spans="3:11" x14ac:dyDescent="0.25">
      <c r="C143">
        <v>140</v>
      </c>
      <c r="D143" s="3">
        <v>40056</v>
      </c>
      <c r="E143" s="4">
        <v>6709.01</v>
      </c>
      <c r="F143" s="4">
        <v>6709.01</v>
      </c>
      <c r="G143" s="4">
        <v>6448.03</v>
      </c>
      <c r="H143" s="4">
        <v>6637.13</v>
      </c>
      <c r="I143" s="4">
        <v>6637.13</v>
      </c>
      <c r="J143">
        <f t="shared" si="4"/>
        <v>1.0049054410702998</v>
      </c>
      <c r="K143" s="8">
        <f t="shared" si="5"/>
        <v>2.1251977232306534E-3</v>
      </c>
    </row>
    <row r="144" spans="3:11" x14ac:dyDescent="0.25">
      <c r="C144">
        <v>141</v>
      </c>
      <c r="D144" s="3">
        <v>40063</v>
      </c>
      <c r="E144" s="4">
        <v>6637.15</v>
      </c>
      <c r="F144" s="4">
        <v>6890.72</v>
      </c>
      <c r="G144" s="4">
        <v>6637.13</v>
      </c>
      <c r="H144" s="4">
        <v>6843.82</v>
      </c>
      <c r="I144" s="4">
        <v>6843.82</v>
      </c>
      <c r="J144">
        <f t="shared" si="4"/>
        <v>0.98928903072137309</v>
      </c>
      <c r="K144" s="8">
        <f t="shared" si="5"/>
        <v>-4.6768063714827295E-3</v>
      </c>
    </row>
    <row r="145" spans="3:11" x14ac:dyDescent="0.25">
      <c r="C145">
        <v>142</v>
      </c>
      <c r="D145" s="3">
        <v>40070</v>
      </c>
      <c r="E145" s="4">
        <v>6843.82</v>
      </c>
      <c r="F145" s="4">
        <v>7073.02</v>
      </c>
      <c r="G145" s="4">
        <v>6779.9</v>
      </c>
      <c r="H145" s="4">
        <v>7016.92</v>
      </c>
      <c r="I145" s="4">
        <v>7016.92</v>
      </c>
      <c r="J145">
        <f t="shared" si="4"/>
        <v>1.0311383651115313</v>
      </c>
      <c r="K145" s="8">
        <f t="shared" si="5"/>
        <v>1.3316945761231163E-2</v>
      </c>
    </row>
    <row r="146" spans="3:11" x14ac:dyDescent="0.25">
      <c r="C146">
        <v>143</v>
      </c>
      <c r="D146" s="3">
        <v>40077</v>
      </c>
      <c r="E146" s="4">
        <v>7016.92</v>
      </c>
      <c r="F146" s="4">
        <v>7092.7</v>
      </c>
      <c r="G146" s="4">
        <v>6798.28</v>
      </c>
      <c r="H146" s="4">
        <v>6823.51</v>
      </c>
      <c r="I146" s="4">
        <v>6823.51</v>
      </c>
      <c r="J146">
        <f t="shared" si="4"/>
        <v>1.0252928919813789</v>
      </c>
      <c r="K146" s="8">
        <f t="shared" si="5"/>
        <v>1.0847946563462572E-2</v>
      </c>
    </row>
    <row r="147" spans="3:11" x14ac:dyDescent="0.25">
      <c r="C147">
        <v>144</v>
      </c>
      <c r="D147" s="3">
        <v>40084</v>
      </c>
      <c r="E147" s="4">
        <v>6823.52</v>
      </c>
      <c r="F147" s="4">
        <v>6970.71</v>
      </c>
      <c r="G147" s="4">
        <v>6633.98</v>
      </c>
      <c r="H147" s="4">
        <v>6674.57</v>
      </c>
      <c r="I147" s="4">
        <v>6674.57</v>
      </c>
      <c r="J147">
        <f t="shared" si="4"/>
        <v>0.97243804974262216</v>
      </c>
      <c r="K147" s="8">
        <f t="shared" si="5"/>
        <v>-1.2138056338407975E-2</v>
      </c>
    </row>
    <row r="148" spans="3:11" x14ac:dyDescent="0.25">
      <c r="C148">
        <v>145</v>
      </c>
      <c r="D148" s="3">
        <v>40091</v>
      </c>
      <c r="E148" s="4">
        <v>6674.59</v>
      </c>
      <c r="F148" s="4">
        <v>7020.01</v>
      </c>
      <c r="G148" s="4">
        <v>6674.59</v>
      </c>
      <c r="H148" s="4">
        <v>7015.54</v>
      </c>
      <c r="I148" s="4">
        <v>7015.54</v>
      </c>
      <c r="J148">
        <f t="shared" si="4"/>
        <v>0.97817402161934008</v>
      </c>
      <c r="K148" s="8">
        <f t="shared" si="5"/>
        <v>-9.5838753699659593E-3</v>
      </c>
    </row>
    <row r="149" spans="3:11" x14ac:dyDescent="0.25">
      <c r="C149">
        <v>146</v>
      </c>
      <c r="D149" s="3">
        <v>40098</v>
      </c>
      <c r="E149" s="4">
        <v>7015.56</v>
      </c>
      <c r="F149" s="4">
        <v>7204.09</v>
      </c>
      <c r="G149" s="4">
        <v>6981.65</v>
      </c>
      <c r="H149" s="4">
        <v>7133.96</v>
      </c>
      <c r="I149" s="4">
        <v>7133.96</v>
      </c>
      <c r="J149">
        <f t="shared" si="4"/>
        <v>1.0510847857321575</v>
      </c>
      <c r="K149" s="8">
        <f t="shared" si="5"/>
        <v>2.1637749796518373E-2</v>
      </c>
    </row>
    <row r="150" spans="3:11" x14ac:dyDescent="0.25">
      <c r="C150">
        <v>147</v>
      </c>
      <c r="D150" s="3">
        <v>40105</v>
      </c>
      <c r="E150" s="4">
        <v>7133.96</v>
      </c>
      <c r="F150" s="4">
        <v>7241.39</v>
      </c>
      <c r="G150" s="4">
        <v>7038.87</v>
      </c>
      <c r="H150" s="4">
        <v>7066.8</v>
      </c>
      <c r="I150" s="4">
        <v>7066.8</v>
      </c>
      <c r="J150">
        <f t="shared" si="4"/>
        <v>1.0168767710631794</v>
      </c>
      <c r="K150" s="8">
        <f t="shared" si="5"/>
        <v>7.2683266790125409E-3</v>
      </c>
    </row>
    <row r="151" spans="3:11" x14ac:dyDescent="0.25">
      <c r="C151">
        <v>148</v>
      </c>
      <c r="D151" s="3">
        <v>40112</v>
      </c>
      <c r="E151" s="4">
        <v>7066.8</v>
      </c>
      <c r="F151" s="4">
        <v>7147.95</v>
      </c>
      <c r="G151" s="4">
        <v>6714.81</v>
      </c>
      <c r="H151" s="4">
        <v>6739.45</v>
      </c>
      <c r="I151" s="4">
        <v>6739.45</v>
      </c>
      <c r="J151">
        <f t="shared" si="4"/>
        <v>0.99058587376436091</v>
      </c>
      <c r="K151" s="8">
        <f t="shared" si="5"/>
        <v>-4.1078695596313474E-3</v>
      </c>
    </row>
    <row r="152" spans="3:11" x14ac:dyDescent="0.25">
      <c r="C152">
        <v>149</v>
      </c>
      <c r="D152" s="3">
        <v>40119</v>
      </c>
      <c r="E152" s="4">
        <v>6739.47</v>
      </c>
      <c r="F152" s="4">
        <v>6978.24</v>
      </c>
      <c r="G152" s="4">
        <v>6692.85</v>
      </c>
      <c r="H152" s="4">
        <v>6958.29</v>
      </c>
      <c r="I152" s="4">
        <v>6958.29</v>
      </c>
      <c r="J152">
        <f t="shared" si="4"/>
        <v>0.95368059093224655</v>
      </c>
      <c r="K152" s="8">
        <f t="shared" si="5"/>
        <v>-2.0597055927794535E-2</v>
      </c>
    </row>
    <row r="153" spans="3:11" x14ac:dyDescent="0.25">
      <c r="C153">
        <v>150</v>
      </c>
      <c r="D153" s="3">
        <v>40126</v>
      </c>
      <c r="E153" s="4">
        <v>6958.29</v>
      </c>
      <c r="F153" s="4">
        <v>7211.83</v>
      </c>
      <c r="G153" s="4">
        <v>6958.29</v>
      </c>
      <c r="H153" s="4">
        <v>7119.89</v>
      </c>
      <c r="I153" s="4">
        <v>7119.89</v>
      </c>
      <c r="J153">
        <f t="shared" si="4"/>
        <v>1.0324684285262786</v>
      </c>
      <c r="K153" s="8">
        <f t="shared" si="5"/>
        <v>1.3876780399666451E-2</v>
      </c>
    </row>
    <row r="154" spans="3:11" x14ac:dyDescent="0.25">
      <c r="C154">
        <v>151</v>
      </c>
      <c r="D154" s="3">
        <v>40133</v>
      </c>
      <c r="E154" s="4">
        <v>7119.9</v>
      </c>
      <c r="F154" s="4">
        <v>7266.51</v>
      </c>
      <c r="G154" s="4">
        <v>7048.5</v>
      </c>
      <c r="H154" s="4">
        <v>7084.47</v>
      </c>
      <c r="I154" s="4">
        <v>7084.47</v>
      </c>
      <c r="J154">
        <f t="shared" si="4"/>
        <v>1.0232255338596119</v>
      </c>
      <c r="K154" s="8">
        <f t="shared" si="5"/>
        <v>9.9713691132561223E-3</v>
      </c>
    </row>
    <row r="155" spans="3:11" x14ac:dyDescent="0.25">
      <c r="C155">
        <v>152</v>
      </c>
      <c r="D155" s="3">
        <v>40140</v>
      </c>
      <c r="E155" s="4">
        <v>7084.47</v>
      </c>
      <c r="F155" s="4">
        <v>7242.46</v>
      </c>
      <c r="G155" s="4">
        <v>7009.43</v>
      </c>
      <c r="H155" s="4">
        <v>7070.09</v>
      </c>
      <c r="I155" s="4">
        <v>7070.09</v>
      </c>
      <c r="J155">
        <f t="shared" si="4"/>
        <v>0.99502380651413647</v>
      </c>
      <c r="K155" s="8">
        <f t="shared" si="5"/>
        <v>-2.16652838589451E-3</v>
      </c>
    </row>
    <row r="156" spans="3:11" x14ac:dyDescent="0.25">
      <c r="C156">
        <v>153</v>
      </c>
      <c r="D156" s="3">
        <v>40147</v>
      </c>
      <c r="E156" s="4">
        <v>7070.09</v>
      </c>
      <c r="F156" s="4">
        <v>7285.67</v>
      </c>
      <c r="G156" s="4">
        <v>7030.72</v>
      </c>
      <c r="H156" s="4">
        <v>7182.71</v>
      </c>
      <c r="I156" s="4">
        <v>7182.71</v>
      </c>
      <c r="J156">
        <f t="shared" si="4"/>
        <v>0.99797020807484538</v>
      </c>
      <c r="K156" s="8">
        <f t="shared" si="5"/>
        <v>-8.8242330363184701E-4</v>
      </c>
    </row>
    <row r="157" spans="3:11" x14ac:dyDescent="0.25">
      <c r="C157">
        <v>154</v>
      </c>
      <c r="D157" s="3">
        <v>40154</v>
      </c>
      <c r="E157" s="4">
        <v>7182.66</v>
      </c>
      <c r="F157" s="4">
        <v>7210.03</v>
      </c>
      <c r="G157" s="4">
        <v>7002.47</v>
      </c>
      <c r="H157" s="4">
        <v>7125.12</v>
      </c>
      <c r="I157" s="4">
        <v>7125.12</v>
      </c>
      <c r="J157">
        <f t="shared" si="4"/>
        <v>1.0159220038217336</v>
      </c>
      <c r="K157" s="8">
        <f t="shared" si="5"/>
        <v>6.8603667962385539E-3</v>
      </c>
    </row>
    <row r="158" spans="3:11" x14ac:dyDescent="0.25">
      <c r="C158">
        <v>155</v>
      </c>
      <c r="D158" s="3">
        <v>40161</v>
      </c>
      <c r="E158" s="4">
        <v>7125.35</v>
      </c>
      <c r="F158" s="4">
        <v>7221.71</v>
      </c>
      <c r="G158" s="4">
        <v>7029.17</v>
      </c>
      <c r="H158" s="4">
        <v>7086.19</v>
      </c>
      <c r="I158" s="4">
        <v>7086.19</v>
      </c>
      <c r="J158">
        <f t="shared" si="4"/>
        <v>0.99202106183503058</v>
      </c>
      <c r="K158" s="8">
        <f t="shared" si="5"/>
        <v>-3.4791071385326605E-3</v>
      </c>
    </row>
    <row r="159" spans="3:11" x14ac:dyDescent="0.25">
      <c r="C159">
        <v>156</v>
      </c>
      <c r="D159" s="3">
        <v>40168</v>
      </c>
      <c r="E159" s="4">
        <v>7086.1</v>
      </c>
      <c r="F159" s="4">
        <v>7256.87</v>
      </c>
      <c r="G159" s="4">
        <v>7086.1</v>
      </c>
      <c r="H159" s="4">
        <v>7255</v>
      </c>
      <c r="I159" s="4">
        <v>7255</v>
      </c>
      <c r="J159">
        <f t="shared" si="4"/>
        <v>0.99449149866322362</v>
      </c>
      <c r="K159" s="8">
        <f t="shared" si="5"/>
        <v>-2.3989250578276651E-3</v>
      </c>
    </row>
    <row r="160" spans="3:11" x14ac:dyDescent="0.25">
      <c r="C160">
        <v>157</v>
      </c>
      <c r="D160" s="3">
        <v>40175</v>
      </c>
      <c r="E160" s="4">
        <v>7255</v>
      </c>
      <c r="F160" s="4">
        <v>7288.23</v>
      </c>
      <c r="G160" s="4">
        <v>7183.84</v>
      </c>
      <c r="H160" s="4">
        <v>7184.96</v>
      </c>
      <c r="I160" s="4">
        <v>7184.96</v>
      </c>
      <c r="J160">
        <f t="shared" si="4"/>
        <v>1.0238353960570694</v>
      </c>
      <c r="K160" s="8">
        <f t="shared" si="5"/>
        <v>1.0230139910981239E-2</v>
      </c>
    </row>
    <row r="161" spans="3:11" x14ac:dyDescent="0.25">
      <c r="C161">
        <v>158</v>
      </c>
      <c r="D161" s="3">
        <v>40182</v>
      </c>
      <c r="E161" s="4">
        <v>7184.98</v>
      </c>
      <c r="F161" s="4">
        <v>7426.41</v>
      </c>
      <c r="G161" s="4">
        <v>7184.98</v>
      </c>
      <c r="H161" s="4">
        <v>7425.35</v>
      </c>
      <c r="I161" s="4">
        <v>7425.35</v>
      </c>
      <c r="J161">
        <f t="shared" si="4"/>
        <v>0.99034872501722948</v>
      </c>
      <c r="K161" s="8">
        <f t="shared" si="5"/>
        <v>-4.2118531972787704E-3</v>
      </c>
    </row>
    <row r="162" spans="3:11" x14ac:dyDescent="0.25">
      <c r="C162">
        <v>159</v>
      </c>
      <c r="D162" s="3">
        <v>40189</v>
      </c>
      <c r="E162" s="4">
        <v>7425.61</v>
      </c>
      <c r="F162" s="4">
        <v>7471.31</v>
      </c>
      <c r="G162" s="4">
        <v>7326.54</v>
      </c>
      <c r="H162" s="4">
        <v>7356.79</v>
      </c>
      <c r="I162" s="4">
        <v>7356.79</v>
      </c>
      <c r="J162">
        <f t="shared" si="4"/>
        <v>1.0334906986519099</v>
      </c>
      <c r="K162" s="8">
        <f t="shared" si="5"/>
        <v>1.4306572359216623E-2</v>
      </c>
    </row>
    <row r="163" spans="3:11" x14ac:dyDescent="0.25">
      <c r="C163">
        <v>160</v>
      </c>
      <c r="D163" s="3">
        <v>40196</v>
      </c>
      <c r="E163" s="4">
        <v>7356.79</v>
      </c>
      <c r="F163" s="4">
        <v>7443.68</v>
      </c>
      <c r="G163" s="4">
        <v>7021.03</v>
      </c>
      <c r="H163" s="4">
        <v>7030.61</v>
      </c>
      <c r="I163" s="4">
        <v>7030.61</v>
      </c>
      <c r="J163">
        <f t="shared" si="4"/>
        <v>0.99073207453663747</v>
      </c>
      <c r="K163" s="8">
        <f t="shared" si="5"/>
        <v>-4.0437766775985656E-3</v>
      </c>
    </row>
    <row r="164" spans="3:11" x14ac:dyDescent="0.25">
      <c r="C164">
        <v>161</v>
      </c>
      <c r="D164" s="3">
        <v>40203</v>
      </c>
      <c r="E164" s="4">
        <v>7030.61</v>
      </c>
      <c r="F164" s="4">
        <v>7118.22</v>
      </c>
      <c r="G164" s="4">
        <v>6869.21</v>
      </c>
      <c r="H164" s="4">
        <v>6883.78</v>
      </c>
      <c r="I164" s="4">
        <v>6883.78</v>
      </c>
      <c r="J164">
        <f t="shared" si="4"/>
        <v>0.95566272790170714</v>
      </c>
      <c r="K164" s="8">
        <f t="shared" si="5"/>
        <v>-1.9695351714662957E-2</v>
      </c>
    </row>
    <row r="165" spans="3:11" x14ac:dyDescent="0.25">
      <c r="C165">
        <v>162</v>
      </c>
      <c r="D165" s="3">
        <v>40210</v>
      </c>
      <c r="E165" s="4">
        <v>6883.79</v>
      </c>
      <c r="F165" s="4">
        <v>7111.52</v>
      </c>
      <c r="G165" s="4">
        <v>6631.51</v>
      </c>
      <c r="H165" s="4">
        <v>6782.75</v>
      </c>
      <c r="I165" s="4">
        <v>6782.75</v>
      </c>
      <c r="J165">
        <f t="shared" si="4"/>
        <v>0.97911703251922666</v>
      </c>
      <c r="K165" s="8">
        <f t="shared" si="5"/>
        <v>-9.165394469010572E-3</v>
      </c>
    </row>
    <row r="166" spans="3:11" x14ac:dyDescent="0.25">
      <c r="C166">
        <v>163</v>
      </c>
      <c r="D166" s="3">
        <v>40217</v>
      </c>
      <c r="E166" s="4">
        <v>6782.74</v>
      </c>
      <c r="F166" s="4">
        <v>6901.45</v>
      </c>
      <c r="G166" s="4">
        <v>6712.45</v>
      </c>
      <c r="H166" s="4">
        <v>6874.56</v>
      </c>
      <c r="I166" s="4">
        <v>6874.56</v>
      </c>
      <c r="J166">
        <f t="shared" si="4"/>
        <v>0.98532058647925047</v>
      </c>
      <c r="K166" s="8">
        <f t="shared" si="5"/>
        <v>-6.4224433231915125E-3</v>
      </c>
    </row>
    <row r="167" spans="3:11" x14ac:dyDescent="0.25">
      <c r="C167">
        <v>164</v>
      </c>
      <c r="D167" s="3">
        <v>40224</v>
      </c>
      <c r="E167" s="4">
        <v>6874.56</v>
      </c>
      <c r="F167" s="4">
        <v>7096.2</v>
      </c>
      <c r="G167" s="4">
        <v>6874.56</v>
      </c>
      <c r="H167" s="4">
        <v>7083.25</v>
      </c>
      <c r="I167" s="4">
        <v>7083.25</v>
      </c>
      <c r="J167">
        <f t="shared" si="4"/>
        <v>1.0135373020342813</v>
      </c>
      <c r="K167" s="8">
        <f t="shared" si="5"/>
        <v>5.8397370147565322E-3</v>
      </c>
    </row>
    <row r="168" spans="3:11" x14ac:dyDescent="0.25">
      <c r="C168">
        <v>165</v>
      </c>
      <c r="D168" s="3">
        <v>40231</v>
      </c>
      <c r="E168" s="4">
        <v>7083.25</v>
      </c>
      <c r="F168" s="4">
        <v>7109.04</v>
      </c>
      <c r="G168" s="4">
        <v>6896.02</v>
      </c>
      <c r="H168" s="4">
        <v>7035.04</v>
      </c>
      <c r="I168" s="4">
        <v>7035.04</v>
      </c>
      <c r="J168">
        <f t="shared" si="4"/>
        <v>1.0303568519294326</v>
      </c>
      <c r="K168" s="8">
        <f t="shared" si="5"/>
        <v>1.2987663523781379E-2</v>
      </c>
    </row>
    <row r="169" spans="3:11" x14ac:dyDescent="0.25">
      <c r="C169">
        <v>166</v>
      </c>
      <c r="D169" s="3">
        <v>40238</v>
      </c>
      <c r="E169" s="4">
        <v>7035.05</v>
      </c>
      <c r="F169" s="4">
        <v>7294.04</v>
      </c>
      <c r="G169" s="4">
        <v>7035.05</v>
      </c>
      <c r="H169" s="4">
        <v>7291.31</v>
      </c>
      <c r="I169" s="4">
        <v>7291.31</v>
      </c>
      <c r="J169">
        <f t="shared" si="4"/>
        <v>0.99319521406134192</v>
      </c>
      <c r="K169" s="8">
        <f t="shared" si="5"/>
        <v>-2.9653818598794667E-3</v>
      </c>
    </row>
    <row r="170" spans="3:11" x14ac:dyDescent="0.25">
      <c r="C170">
        <v>167</v>
      </c>
      <c r="D170" s="3">
        <v>40245</v>
      </c>
      <c r="E170" s="4">
        <v>7291.31</v>
      </c>
      <c r="F170" s="4">
        <v>7387.22</v>
      </c>
      <c r="G170" s="4">
        <v>7256.19</v>
      </c>
      <c r="H170" s="4">
        <v>7362.85</v>
      </c>
      <c r="I170" s="4">
        <v>7362.85</v>
      </c>
      <c r="J170">
        <f t="shared" si="4"/>
        <v>1.0364261803398698</v>
      </c>
      <c r="K170" s="8">
        <f t="shared" si="5"/>
        <v>1.5538374820864198E-2</v>
      </c>
    </row>
    <row r="171" spans="3:11" x14ac:dyDescent="0.25">
      <c r="C171">
        <v>168</v>
      </c>
      <c r="D171" s="3">
        <v>40252</v>
      </c>
      <c r="E171" s="4">
        <v>7362.81</v>
      </c>
      <c r="F171" s="4">
        <v>7497.88</v>
      </c>
      <c r="G171" s="4">
        <v>7294.3</v>
      </c>
      <c r="H171" s="4">
        <v>7386.85</v>
      </c>
      <c r="I171" s="4">
        <v>7386.85</v>
      </c>
      <c r="J171">
        <f t="shared" si="4"/>
        <v>1.0098061939486869</v>
      </c>
      <c r="K171" s="8">
        <f t="shared" si="5"/>
        <v>4.2380302428958079E-3</v>
      </c>
    </row>
    <row r="172" spans="3:11" x14ac:dyDescent="0.25">
      <c r="C172">
        <v>169</v>
      </c>
      <c r="D172" s="3">
        <v>40259</v>
      </c>
      <c r="E172" s="4">
        <v>7386.83</v>
      </c>
      <c r="F172" s="4">
        <v>7483.67</v>
      </c>
      <c r="G172" s="4">
        <v>7321.62</v>
      </c>
      <c r="H172" s="4">
        <v>7403.58</v>
      </c>
      <c r="I172" s="4">
        <v>7403.58</v>
      </c>
      <c r="J172">
        <f t="shared" si="4"/>
        <v>1.0032623414158452</v>
      </c>
      <c r="K172" s="8">
        <f t="shared" si="5"/>
        <v>1.4145108188681837E-3</v>
      </c>
    </row>
    <row r="173" spans="3:11" x14ac:dyDescent="0.25">
      <c r="C173">
        <v>170</v>
      </c>
      <c r="D173" s="3">
        <v>40266</v>
      </c>
      <c r="E173" s="4">
        <v>7403.8</v>
      </c>
      <c r="F173" s="4">
        <v>7542.92</v>
      </c>
      <c r="G173" s="4">
        <v>7403.8</v>
      </c>
      <c r="H173" s="4">
        <v>7539.05</v>
      </c>
      <c r="I173" s="4">
        <v>7539.05</v>
      </c>
      <c r="J173">
        <f t="shared" si="4"/>
        <v>1.0022973318730768</v>
      </c>
      <c r="K173" s="8">
        <f t="shared" si="5"/>
        <v>9.9657426247091378E-4</v>
      </c>
    </row>
    <row r="174" spans="3:11" x14ac:dyDescent="0.25">
      <c r="C174">
        <v>171</v>
      </c>
      <c r="D174" s="3">
        <v>40273</v>
      </c>
      <c r="E174" s="4">
        <v>7539.03</v>
      </c>
      <c r="F174" s="4">
        <v>7630.52</v>
      </c>
      <c r="G174" s="4">
        <v>7481.64</v>
      </c>
      <c r="H174" s="4">
        <v>7629.05</v>
      </c>
      <c r="I174" s="4">
        <v>7629.05</v>
      </c>
      <c r="J174">
        <f t="shared" si="4"/>
        <v>1.0182649450282286</v>
      </c>
      <c r="K174" s="8">
        <f t="shared" si="5"/>
        <v>7.8607929251461751E-3</v>
      </c>
    </row>
    <row r="175" spans="3:11" x14ac:dyDescent="0.25">
      <c r="C175">
        <v>172</v>
      </c>
      <c r="D175" s="3">
        <v>40280</v>
      </c>
      <c r="E175" s="4">
        <v>7629.04</v>
      </c>
      <c r="F175" s="4">
        <v>7743.74</v>
      </c>
      <c r="G175" s="4">
        <v>7548.27</v>
      </c>
      <c r="H175" s="4">
        <v>7584.62</v>
      </c>
      <c r="I175" s="4">
        <v>7584.62</v>
      </c>
      <c r="J175">
        <f t="shared" si="4"/>
        <v>1.0119392017275433</v>
      </c>
      <c r="K175" s="8">
        <f t="shared" si="5"/>
        <v>5.1544204608744582E-3</v>
      </c>
    </row>
    <row r="176" spans="3:11" x14ac:dyDescent="0.25">
      <c r="C176">
        <v>173</v>
      </c>
      <c r="D176" s="3">
        <v>40287</v>
      </c>
      <c r="E176" s="4">
        <v>7584.61</v>
      </c>
      <c r="F176" s="4">
        <v>7701.61</v>
      </c>
      <c r="G176" s="4">
        <v>7507.86</v>
      </c>
      <c r="H176" s="4">
        <v>7701.61</v>
      </c>
      <c r="I176" s="4">
        <v>7701.61</v>
      </c>
      <c r="J176">
        <f t="shared" si="4"/>
        <v>0.99417620041315813</v>
      </c>
      <c r="K176" s="8">
        <f t="shared" si="5"/>
        <v>-2.5366376493965426E-3</v>
      </c>
    </row>
    <row r="177" spans="3:11" x14ac:dyDescent="0.25">
      <c r="C177">
        <v>174</v>
      </c>
      <c r="D177" s="3">
        <v>40294</v>
      </c>
      <c r="E177" s="4">
        <v>7701.61</v>
      </c>
      <c r="F177" s="4">
        <v>7727.22</v>
      </c>
      <c r="G177" s="4">
        <v>7437.39</v>
      </c>
      <c r="H177" s="4">
        <v>7474.4</v>
      </c>
      <c r="I177" s="4">
        <v>7474.4</v>
      </c>
      <c r="J177">
        <f t="shared" si="4"/>
        <v>1.0154259744403469</v>
      </c>
      <c r="K177" s="8">
        <f t="shared" si="5"/>
        <v>6.6482683967667511E-3</v>
      </c>
    </row>
    <row r="178" spans="3:11" x14ac:dyDescent="0.25">
      <c r="C178">
        <v>175</v>
      </c>
      <c r="D178" s="3">
        <v>40301</v>
      </c>
      <c r="E178" s="4">
        <v>7474.43</v>
      </c>
      <c r="F178" s="4">
        <v>7560.16</v>
      </c>
      <c r="G178" s="4">
        <v>6666.96</v>
      </c>
      <c r="H178" s="4">
        <v>6916.18</v>
      </c>
      <c r="I178" s="4">
        <v>6916.18</v>
      </c>
      <c r="J178">
        <f t="shared" si="4"/>
        <v>0.97050227160295066</v>
      </c>
      <c r="K178" s="8">
        <f t="shared" si="5"/>
        <v>-1.3003443744477755E-2</v>
      </c>
    </row>
    <row r="179" spans="3:11" x14ac:dyDescent="0.25">
      <c r="C179">
        <v>176</v>
      </c>
      <c r="D179" s="3">
        <v>40308</v>
      </c>
      <c r="E179" s="4">
        <v>6916.18</v>
      </c>
      <c r="F179" s="4">
        <v>7325.84</v>
      </c>
      <c r="G179" s="4">
        <v>6916.18</v>
      </c>
      <c r="H179" s="4">
        <v>7077.64</v>
      </c>
      <c r="I179" s="4">
        <v>7077.64</v>
      </c>
      <c r="J179">
        <f t="shared" si="4"/>
        <v>0.92531203048259203</v>
      </c>
      <c r="K179" s="8">
        <f t="shared" si="5"/>
        <v>-3.3711791298181193E-2</v>
      </c>
    </row>
    <row r="180" spans="3:11" x14ac:dyDescent="0.25">
      <c r="C180">
        <v>177</v>
      </c>
      <c r="D180" s="3">
        <v>40315</v>
      </c>
      <c r="E180" s="4">
        <v>7077.67</v>
      </c>
      <c r="F180" s="4">
        <v>7150.88</v>
      </c>
      <c r="G180" s="4">
        <v>6565.53</v>
      </c>
      <c r="H180" s="4">
        <v>6775.45</v>
      </c>
      <c r="I180" s="4">
        <v>6775.45</v>
      </c>
      <c r="J180">
        <f t="shared" si="4"/>
        <v>1.0233495947184716</v>
      </c>
      <c r="K180" s="8">
        <f t="shared" si="5"/>
        <v>1.0024021904484356E-2</v>
      </c>
    </row>
    <row r="181" spans="3:11" x14ac:dyDescent="0.25">
      <c r="C181">
        <v>178</v>
      </c>
      <c r="D181" s="3">
        <v>40322</v>
      </c>
      <c r="E181" s="4">
        <v>6775.44</v>
      </c>
      <c r="F181" s="4">
        <v>6894.22</v>
      </c>
      <c r="G181" s="4">
        <v>6451.67</v>
      </c>
      <c r="H181" s="4">
        <v>6791.57</v>
      </c>
      <c r="I181" s="4">
        <v>6791.57</v>
      </c>
      <c r="J181">
        <f t="shared" si="4"/>
        <v>0.9572980938642236</v>
      </c>
      <c r="K181" s="8">
        <f t="shared" si="5"/>
        <v>-1.895280583672123E-2</v>
      </c>
    </row>
    <row r="182" spans="3:11" x14ac:dyDescent="0.25">
      <c r="C182">
        <v>179</v>
      </c>
      <c r="D182" s="3">
        <v>40329</v>
      </c>
      <c r="E182" s="4">
        <v>6791.44</v>
      </c>
      <c r="F182" s="4">
        <v>6891</v>
      </c>
      <c r="G182" s="4">
        <v>6575.71</v>
      </c>
      <c r="H182" s="4">
        <v>6600.27</v>
      </c>
      <c r="I182" s="4">
        <v>6600.27</v>
      </c>
      <c r="J182">
        <f t="shared" si="4"/>
        <v>1.0023614702513786</v>
      </c>
      <c r="K182" s="8">
        <f t="shared" si="5"/>
        <v>1.0243644717121744E-3</v>
      </c>
    </row>
    <row r="183" spans="3:11" x14ac:dyDescent="0.25">
      <c r="C183">
        <v>180</v>
      </c>
      <c r="D183" s="3">
        <v>40336</v>
      </c>
      <c r="E183" s="4">
        <v>6600.23</v>
      </c>
      <c r="F183" s="4">
        <v>6815.67</v>
      </c>
      <c r="G183" s="4">
        <v>6469.52</v>
      </c>
      <c r="H183" s="4">
        <v>6814.76</v>
      </c>
      <c r="I183" s="4">
        <v>6814.76</v>
      </c>
      <c r="J183">
        <f t="shared" si="4"/>
        <v>0.97184544073127344</v>
      </c>
      <c r="K183" s="8">
        <f t="shared" si="5"/>
        <v>-1.2402798422353752E-2</v>
      </c>
    </row>
    <row r="184" spans="3:11" x14ac:dyDescent="0.25">
      <c r="C184">
        <v>181</v>
      </c>
      <c r="D184" s="3">
        <v>40343</v>
      </c>
      <c r="E184" s="4">
        <v>6814.78</v>
      </c>
      <c r="F184" s="4">
        <v>7009.63</v>
      </c>
      <c r="G184" s="4">
        <v>6811.81</v>
      </c>
      <c r="H184" s="4">
        <v>6988.25</v>
      </c>
      <c r="I184" s="4">
        <v>6988.25</v>
      </c>
      <c r="J184">
        <f t="shared" si="4"/>
        <v>1.032506442957291</v>
      </c>
      <c r="K184" s="8">
        <f t="shared" si="5"/>
        <v>1.3892770383710534E-2</v>
      </c>
    </row>
    <row r="185" spans="3:11" x14ac:dyDescent="0.25">
      <c r="C185">
        <v>182</v>
      </c>
      <c r="D185" s="3">
        <v>40350</v>
      </c>
      <c r="E185" s="4">
        <v>6988.24</v>
      </c>
      <c r="F185" s="4">
        <v>7088.77</v>
      </c>
      <c r="G185" s="4">
        <v>6689.27</v>
      </c>
      <c r="H185" s="4">
        <v>6763.93</v>
      </c>
      <c r="I185" s="4">
        <v>6763.93</v>
      </c>
      <c r="J185">
        <f t="shared" si="4"/>
        <v>1.0254534995994002</v>
      </c>
      <c r="K185" s="8">
        <f t="shared" si="5"/>
        <v>1.0915971554448567E-2</v>
      </c>
    </row>
    <row r="186" spans="3:11" x14ac:dyDescent="0.25">
      <c r="C186">
        <v>183</v>
      </c>
      <c r="D186" s="3">
        <v>40357</v>
      </c>
      <c r="E186" s="4">
        <v>6763.93</v>
      </c>
      <c r="F186" s="4">
        <v>6794.13</v>
      </c>
      <c r="G186" s="4">
        <v>6355.83</v>
      </c>
      <c r="H186" s="4">
        <v>6434.81</v>
      </c>
      <c r="I186" s="4">
        <v>6434.81</v>
      </c>
      <c r="J186">
        <f t="shared" si="4"/>
        <v>0.96790178929172443</v>
      </c>
      <c r="K186" s="8">
        <f t="shared" si="5"/>
        <v>-1.4168707291309073E-2</v>
      </c>
    </row>
    <row r="187" spans="3:11" x14ac:dyDescent="0.25">
      <c r="C187">
        <v>184</v>
      </c>
      <c r="D187" s="3">
        <v>40364</v>
      </c>
      <c r="E187" s="4">
        <v>6434.84</v>
      </c>
      <c r="F187" s="4">
        <v>6809.47</v>
      </c>
      <c r="G187" s="4">
        <v>6428.24</v>
      </c>
      <c r="H187" s="4">
        <v>6808.71</v>
      </c>
      <c r="I187" s="4">
        <v>6808.71</v>
      </c>
      <c r="J187">
        <f t="shared" si="4"/>
        <v>0.9513463326793743</v>
      </c>
      <c r="K187" s="8">
        <f t="shared" si="5"/>
        <v>-2.1661351632327602E-2</v>
      </c>
    </row>
    <row r="188" spans="3:11" x14ac:dyDescent="0.25">
      <c r="C188">
        <v>185</v>
      </c>
      <c r="D188" s="3">
        <v>40371</v>
      </c>
      <c r="E188" s="4">
        <v>6808.71</v>
      </c>
      <c r="F188" s="4">
        <v>6929.88</v>
      </c>
      <c r="G188" s="4">
        <v>6699.77</v>
      </c>
      <c r="H188" s="4">
        <v>6709.51</v>
      </c>
      <c r="I188" s="4">
        <v>6709.51</v>
      </c>
      <c r="J188">
        <f t="shared" si="4"/>
        <v>1.0581009007216962</v>
      </c>
      <c r="K188" s="8">
        <f t="shared" si="5"/>
        <v>2.4527084085947906E-2</v>
      </c>
    </row>
    <row r="189" spans="3:11" x14ac:dyDescent="0.25">
      <c r="C189">
        <v>186</v>
      </c>
      <c r="D189" s="3">
        <v>40378</v>
      </c>
      <c r="E189" s="4">
        <v>6709.52</v>
      </c>
      <c r="F189" s="4">
        <v>6971.37</v>
      </c>
      <c r="G189" s="4">
        <v>6654.23</v>
      </c>
      <c r="H189" s="4">
        <v>6965.11</v>
      </c>
      <c r="I189" s="4">
        <v>6965.11</v>
      </c>
      <c r="J189">
        <f t="shared" si="4"/>
        <v>0.98543189532231512</v>
      </c>
      <c r="K189" s="8">
        <f t="shared" si="5"/>
        <v>-6.3733850910412983E-3</v>
      </c>
    </row>
    <row r="190" spans="3:11" x14ac:dyDescent="0.25">
      <c r="C190">
        <v>187</v>
      </c>
      <c r="D190" s="3">
        <v>40385</v>
      </c>
      <c r="E190" s="4">
        <v>6965.15</v>
      </c>
      <c r="F190" s="4">
        <v>7092.55</v>
      </c>
      <c r="G190" s="4">
        <v>6910.76</v>
      </c>
      <c r="H190" s="4">
        <v>6998.99</v>
      </c>
      <c r="I190" s="4">
        <v>6998.99</v>
      </c>
      <c r="J190">
        <f t="shared" si="4"/>
        <v>1.0380995957982091</v>
      </c>
      <c r="K190" s="8">
        <f t="shared" si="5"/>
        <v>1.6239021942704802E-2</v>
      </c>
    </row>
    <row r="191" spans="3:11" x14ac:dyDescent="0.25">
      <c r="C191">
        <v>188</v>
      </c>
      <c r="D191" s="3">
        <v>40392</v>
      </c>
      <c r="E191" s="4">
        <v>6999.1</v>
      </c>
      <c r="F191" s="4">
        <v>7190.79</v>
      </c>
      <c r="G191" s="4">
        <v>6999.1</v>
      </c>
      <c r="H191" s="4">
        <v>7153.72</v>
      </c>
      <c r="I191" s="4">
        <v>7153.72</v>
      </c>
      <c r="J191">
        <f t="shared" si="4"/>
        <v>1.0048742668858532</v>
      </c>
      <c r="K191" s="8">
        <f t="shared" si="5"/>
        <v>2.1117248274396825E-3</v>
      </c>
    </row>
    <row r="192" spans="3:11" x14ac:dyDescent="0.25">
      <c r="C192">
        <v>189</v>
      </c>
      <c r="D192" s="3">
        <v>40399</v>
      </c>
      <c r="E192" s="4">
        <v>7153.75</v>
      </c>
      <c r="F192" s="4">
        <v>7196.54</v>
      </c>
      <c r="G192" s="4">
        <v>6841.34</v>
      </c>
      <c r="H192" s="4">
        <v>6861.04</v>
      </c>
      <c r="I192" s="4">
        <v>6861.04</v>
      </c>
      <c r="J192">
        <f t="shared" si="4"/>
        <v>1.0220956980183167</v>
      </c>
      <c r="K192" s="8">
        <f t="shared" si="5"/>
        <v>9.4915603540321799E-3</v>
      </c>
    </row>
    <row r="193" spans="3:11" x14ac:dyDescent="0.25">
      <c r="C193">
        <v>190</v>
      </c>
      <c r="D193" s="3">
        <v>40406</v>
      </c>
      <c r="E193" s="4">
        <v>6860.85</v>
      </c>
      <c r="F193" s="4">
        <v>7001.08</v>
      </c>
      <c r="G193" s="4">
        <v>6760.43</v>
      </c>
      <c r="H193" s="4">
        <v>6813.15</v>
      </c>
      <c r="I193" s="4">
        <v>6813.15</v>
      </c>
      <c r="J193">
        <f t="shared" si="4"/>
        <v>0.95905643893063086</v>
      </c>
      <c r="K193" s="8">
        <f t="shared" si="5"/>
        <v>-1.8155834544765544E-2</v>
      </c>
    </row>
    <row r="194" spans="3:11" x14ac:dyDescent="0.25">
      <c r="C194">
        <v>191</v>
      </c>
      <c r="D194" s="3">
        <v>40413</v>
      </c>
      <c r="E194" s="4">
        <v>6813.18</v>
      </c>
      <c r="F194" s="4">
        <v>6875.94</v>
      </c>
      <c r="G194" s="4">
        <v>6594.95</v>
      </c>
      <c r="H194" s="4">
        <v>6794.91</v>
      </c>
      <c r="I194" s="4">
        <v>6794.91</v>
      </c>
      <c r="J194">
        <f t="shared" si="4"/>
        <v>0.99305188132665778</v>
      </c>
      <c r="K194" s="8">
        <f t="shared" si="5"/>
        <v>-3.0280614892186533E-3</v>
      </c>
    </row>
    <row r="195" spans="3:11" x14ac:dyDescent="0.25">
      <c r="C195">
        <v>192</v>
      </c>
      <c r="D195" s="3">
        <v>40420</v>
      </c>
      <c r="E195" s="4">
        <v>6794.91</v>
      </c>
      <c r="F195" s="4">
        <v>7063.23</v>
      </c>
      <c r="G195" s="4">
        <v>6652.32</v>
      </c>
      <c r="H195" s="4">
        <v>7055.03</v>
      </c>
      <c r="I195" s="4">
        <v>7055.03</v>
      </c>
      <c r="J195">
        <f t="shared" si="4"/>
        <v>0.9973184328023037</v>
      </c>
      <c r="K195" s="8">
        <f t="shared" si="5"/>
        <v>-1.1661540968362317E-3</v>
      </c>
    </row>
    <row r="196" spans="3:11" x14ac:dyDescent="0.25">
      <c r="C196">
        <v>193</v>
      </c>
      <c r="D196" s="3">
        <v>40427</v>
      </c>
      <c r="E196" s="4">
        <v>7055.24</v>
      </c>
      <c r="F196" s="4">
        <v>7080.29</v>
      </c>
      <c r="G196" s="4">
        <v>6955.49</v>
      </c>
      <c r="H196" s="4">
        <v>7067.51</v>
      </c>
      <c r="I196" s="4">
        <v>7067.51</v>
      </c>
      <c r="J196">
        <f t="shared" si="4"/>
        <v>1.0383125015636705</v>
      </c>
      <c r="K196" s="8">
        <f t="shared" si="5"/>
        <v>1.6328083068429117E-2</v>
      </c>
    </row>
    <row r="197" spans="3:11" x14ac:dyDescent="0.25">
      <c r="C197">
        <v>194</v>
      </c>
      <c r="D197" s="3">
        <v>40434</v>
      </c>
      <c r="E197" s="4">
        <v>7067.53</v>
      </c>
      <c r="F197" s="4">
        <v>7200.41</v>
      </c>
      <c r="G197" s="4">
        <v>7067.53</v>
      </c>
      <c r="H197" s="4">
        <v>7154.65</v>
      </c>
      <c r="I197" s="4">
        <v>7154.65</v>
      </c>
      <c r="J197">
        <f t="shared" ref="J197:J260" si="6">E197/E196</f>
        <v>1.001741967672255</v>
      </c>
      <c r="K197" s="8">
        <f t="shared" si="5"/>
        <v>7.5586878918753957E-4</v>
      </c>
    </row>
    <row r="198" spans="3:11" x14ac:dyDescent="0.25">
      <c r="C198">
        <v>195</v>
      </c>
      <c r="D198" s="3">
        <v>40441</v>
      </c>
      <c r="E198" s="4">
        <v>7154.66</v>
      </c>
      <c r="F198" s="4">
        <v>7302.25</v>
      </c>
      <c r="G198" s="4">
        <v>7128.23</v>
      </c>
      <c r="H198" s="4">
        <v>7301.04</v>
      </c>
      <c r="I198" s="4">
        <v>7301.04</v>
      </c>
      <c r="J198">
        <f t="shared" si="6"/>
        <v>1.012328210845939</v>
      </c>
      <c r="K198" s="8">
        <f t="shared" ref="K198:K261" si="7">LOG10(J198)</f>
        <v>5.3213396283319694E-3</v>
      </c>
    </row>
    <row r="199" spans="3:11" x14ac:dyDescent="0.25">
      <c r="C199">
        <v>196</v>
      </c>
      <c r="D199" s="3">
        <v>40448</v>
      </c>
      <c r="E199" s="4">
        <v>7301.03</v>
      </c>
      <c r="F199" s="4">
        <v>7376.91</v>
      </c>
      <c r="G199" s="4">
        <v>7198.86</v>
      </c>
      <c r="H199" s="4">
        <v>7335.91</v>
      </c>
      <c r="I199" s="4">
        <v>7335.91</v>
      </c>
      <c r="J199">
        <f t="shared" si="6"/>
        <v>1.0204579952087172</v>
      </c>
      <c r="K199" s="8">
        <f t="shared" si="7"/>
        <v>8.7951326929353885E-3</v>
      </c>
    </row>
    <row r="200" spans="3:11" x14ac:dyDescent="0.25">
      <c r="C200">
        <v>197</v>
      </c>
      <c r="D200" s="3">
        <v>40455</v>
      </c>
      <c r="E200" s="4">
        <v>7335.91</v>
      </c>
      <c r="F200" s="4">
        <v>7493.12</v>
      </c>
      <c r="G200" s="4">
        <v>7240.21</v>
      </c>
      <c r="H200" s="4">
        <v>7478.42</v>
      </c>
      <c r="I200" s="4">
        <v>7478.42</v>
      </c>
      <c r="J200">
        <f t="shared" si="6"/>
        <v>1.0047774081191283</v>
      </c>
      <c r="K200" s="8">
        <f t="shared" si="7"/>
        <v>2.0698616245091919E-3</v>
      </c>
    </row>
    <row r="201" spans="3:11" x14ac:dyDescent="0.25">
      <c r="C201">
        <v>198</v>
      </c>
      <c r="D201" s="3">
        <v>40462</v>
      </c>
      <c r="E201" s="4">
        <v>7478.38</v>
      </c>
      <c r="F201" s="4">
        <v>7596.43</v>
      </c>
      <c r="G201" s="4">
        <v>7401.41</v>
      </c>
      <c r="H201" s="4">
        <v>7520.6</v>
      </c>
      <c r="I201" s="4">
        <v>7520.6</v>
      </c>
      <c r="J201">
        <f t="shared" si="6"/>
        <v>1.0194209034734614</v>
      </c>
      <c r="K201" s="8">
        <f t="shared" si="7"/>
        <v>8.3535346579278625E-3</v>
      </c>
    </row>
    <row r="202" spans="3:11" x14ac:dyDescent="0.25">
      <c r="C202">
        <v>199</v>
      </c>
      <c r="D202" s="3">
        <v>40469</v>
      </c>
      <c r="E202" s="4">
        <v>7520.64</v>
      </c>
      <c r="F202" s="4">
        <v>7586.23</v>
      </c>
      <c r="G202" s="4">
        <v>7384.77</v>
      </c>
      <c r="H202" s="4">
        <v>7522.91</v>
      </c>
      <c r="I202" s="4">
        <v>7522.91</v>
      </c>
      <c r="J202">
        <f t="shared" si="6"/>
        <v>1.0056509564905769</v>
      </c>
      <c r="K202" s="8">
        <f t="shared" si="7"/>
        <v>2.4472710044694018E-3</v>
      </c>
    </row>
    <row r="203" spans="3:11" x14ac:dyDescent="0.25">
      <c r="C203">
        <v>200</v>
      </c>
      <c r="D203" s="3">
        <v>40476</v>
      </c>
      <c r="E203" s="4">
        <v>7522.96</v>
      </c>
      <c r="F203" s="4">
        <v>7615.23</v>
      </c>
      <c r="G203" s="4">
        <v>7417.42</v>
      </c>
      <c r="H203" s="4">
        <v>7513.35</v>
      </c>
      <c r="I203" s="4">
        <v>7513.35</v>
      </c>
      <c r="J203">
        <f t="shared" si="6"/>
        <v>1.0003084843843078</v>
      </c>
      <c r="K203" s="8">
        <f t="shared" si="7"/>
        <v>1.3395240580756985E-4</v>
      </c>
    </row>
    <row r="204" spans="3:11" x14ac:dyDescent="0.25">
      <c r="C204">
        <v>201</v>
      </c>
      <c r="D204" s="3">
        <v>40483</v>
      </c>
      <c r="E204" s="4">
        <v>7513.37</v>
      </c>
      <c r="F204" s="4">
        <v>7817.25</v>
      </c>
      <c r="G204" s="4">
        <v>7468.04</v>
      </c>
      <c r="H204" s="4">
        <v>7800.66</v>
      </c>
      <c r="I204" s="4">
        <v>7800.66</v>
      </c>
      <c r="J204">
        <f t="shared" si="6"/>
        <v>0.99872523581143591</v>
      </c>
      <c r="K204" s="8">
        <f t="shared" si="7"/>
        <v>-5.5397622241264914E-4</v>
      </c>
    </row>
    <row r="205" spans="3:11" x14ac:dyDescent="0.25">
      <c r="C205">
        <v>202</v>
      </c>
      <c r="D205" s="3">
        <v>40490</v>
      </c>
      <c r="E205" s="4">
        <v>7800.65</v>
      </c>
      <c r="F205" s="4">
        <v>7815.46</v>
      </c>
      <c r="G205" s="4">
        <v>7590.56</v>
      </c>
      <c r="H205" s="4">
        <v>7623.24</v>
      </c>
      <c r="I205" s="4">
        <v>7623.24</v>
      </c>
      <c r="J205">
        <f t="shared" si="6"/>
        <v>1.0382358382456873</v>
      </c>
      <c r="K205" s="8">
        <f t="shared" si="7"/>
        <v>1.6296015954612088E-2</v>
      </c>
    </row>
    <row r="206" spans="3:11" x14ac:dyDescent="0.25">
      <c r="C206">
        <v>203</v>
      </c>
      <c r="D206" s="3">
        <v>40497</v>
      </c>
      <c r="E206" s="4">
        <v>7623.26</v>
      </c>
      <c r="F206" s="4">
        <v>7683.71</v>
      </c>
      <c r="G206" s="4">
        <v>7437.94</v>
      </c>
      <c r="H206" s="4">
        <v>7641.08</v>
      </c>
      <c r="I206" s="4">
        <v>7641.08</v>
      </c>
      <c r="J206">
        <f t="shared" si="6"/>
        <v>0.97725958734208052</v>
      </c>
      <c r="K206" s="8">
        <f t="shared" si="7"/>
        <v>-9.9900602568433073E-3</v>
      </c>
    </row>
    <row r="207" spans="3:11" x14ac:dyDescent="0.25">
      <c r="C207">
        <v>204</v>
      </c>
      <c r="D207" s="3">
        <v>40504</v>
      </c>
      <c r="E207" s="4">
        <v>7641.06</v>
      </c>
      <c r="F207" s="4">
        <v>7641.06</v>
      </c>
      <c r="G207" s="4">
        <v>7448.04</v>
      </c>
      <c r="H207" s="4">
        <v>7500.54</v>
      </c>
      <c r="I207" s="4">
        <v>7500.54</v>
      </c>
      <c r="J207">
        <f t="shared" si="6"/>
        <v>1.0023349590595101</v>
      </c>
      <c r="K207" s="8">
        <f t="shared" si="7"/>
        <v>1.0128777805907812E-3</v>
      </c>
    </row>
    <row r="208" spans="3:11" x14ac:dyDescent="0.25">
      <c r="C208">
        <v>205</v>
      </c>
      <c r="D208" s="3">
        <v>40511</v>
      </c>
      <c r="E208" s="4">
        <v>7500.54</v>
      </c>
      <c r="F208" s="4">
        <v>7755.8</v>
      </c>
      <c r="G208" s="4">
        <v>7385.58</v>
      </c>
      <c r="H208" s="4">
        <v>7751.58</v>
      </c>
      <c r="I208" s="4">
        <v>7751.58</v>
      </c>
      <c r="J208">
        <f t="shared" si="6"/>
        <v>0.98160988135154015</v>
      </c>
      <c r="K208" s="8">
        <f t="shared" si="7"/>
        <v>-8.0610784444101191E-3</v>
      </c>
    </row>
    <row r="209" spans="3:11" x14ac:dyDescent="0.25">
      <c r="C209">
        <v>206</v>
      </c>
      <c r="D209" s="3">
        <v>40518</v>
      </c>
      <c r="E209" s="4">
        <v>7751.58</v>
      </c>
      <c r="F209" s="4">
        <v>7825.82</v>
      </c>
      <c r="G209" s="4">
        <v>7702.86</v>
      </c>
      <c r="H209" s="4">
        <v>7823.3</v>
      </c>
      <c r="I209" s="4">
        <v>7823.3</v>
      </c>
      <c r="J209">
        <f t="shared" si="6"/>
        <v>1.0334695901895063</v>
      </c>
      <c r="K209" s="8">
        <f t="shared" si="7"/>
        <v>1.4297702049716114E-2</v>
      </c>
    </row>
    <row r="210" spans="3:11" x14ac:dyDescent="0.25">
      <c r="C210">
        <v>207</v>
      </c>
      <c r="D210" s="3">
        <v>40525</v>
      </c>
      <c r="E210" s="4">
        <v>7823.32</v>
      </c>
      <c r="F210" s="4">
        <v>7890.41</v>
      </c>
      <c r="G210" s="4">
        <v>7780.67</v>
      </c>
      <c r="H210" s="4">
        <v>7835.31</v>
      </c>
      <c r="I210" s="4">
        <v>7835.31</v>
      </c>
      <c r="J210">
        <f t="shared" si="6"/>
        <v>1.0092548873906997</v>
      </c>
      <c r="K210" s="8">
        <f t="shared" si="7"/>
        <v>4.0008611902761174E-3</v>
      </c>
    </row>
    <row r="211" spans="3:11" x14ac:dyDescent="0.25">
      <c r="C211">
        <v>208</v>
      </c>
      <c r="D211" s="3">
        <v>40532</v>
      </c>
      <c r="E211" s="4">
        <v>7835.31</v>
      </c>
      <c r="F211" s="4">
        <v>7934.89</v>
      </c>
      <c r="G211" s="4">
        <v>7817.73</v>
      </c>
      <c r="H211" s="4">
        <v>7925.36</v>
      </c>
      <c r="I211" s="4">
        <v>7925.36</v>
      </c>
      <c r="J211">
        <f t="shared" si="6"/>
        <v>1.0015325974138858</v>
      </c>
      <c r="K211" s="8">
        <f t="shared" si="7"/>
        <v>6.6508907301661326E-4</v>
      </c>
    </row>
    <row r="212" spans="3:11" x14ac:dyDescent="0.25">
      <c r="C212">
        <v>209</v>
      </c>
      <c r="D212" s="3">
        <v>40539</v>
      </c>
      <c r="E212" s="4">
        <v>7925.36</v>
      </c>
      <c r="F212" s="4">
        <v>7982.59</v>
      </c>
      <c r="G212" s="4">
        <v>7886.03</v>
      </c>
      <c r="H212" s="4">
        <v>7964.02</v>
      </c>
      <c r="I212" s="4">
        <v>7964.02</v>
      </c>
      <c r="J212">
        <f t="shared" si="6"/>
        <v>1.0114928445715612</v>
      </c>
      <c r="K212" s="8">
        <f t="shared" si="7"/>
        <v>4.9628148635429683E-3</v>
      </c>
    </row>
    <row r="213" spans="3:11" x14ac:dyDescent="0.25">
      <c r="C213">
        <v>210</v>
      </c>
      <c r="D213" s="3">
        <v>40546</v>
      </c>
      <c r="E213" s="4">
        <v>7964.04</v>
      </c>
      <c r="F213" s="4">
        <v>8071.43</v>
      </c>
      <c r="G213" s="4">
        <v>7921.14</v>
      </c>
      <c r="H213" s="4">
        <v>7980.32</v>
      </c>
      <c r="I213" s="4">
        <v>7980.32</v>
      </c>
      <c r="J213">
        <f t="shared" si="6"/>
        <v>1.0048805353952377</v>
      </c>
      <c r="K213" s="8">
        <f t="shared" si="7"/>
        <v>2.1144339927889541E-3</v>
      </c>
    </row>
    <row r="214" spans="3:11" x14ac:dyDescent="0.25">
      <c r="C214">
        <v>211</v>
      </c>
      <c r="D214" s="3">
        <v>40553</v>
      </c>
      <c r="E214" s="4">
        <v>7980.31</v>
      </c>
      <c r="F214" s="4">
        <v>8174.12</v>
      </c>
      <c r="G214" s="4">
        <v>7909.34</v>
      </c>
      <c r="H214" s="4">
        <v>8174.12</v>
      </c>
      <c r="I214" s="4">
        <v>8174.12</v>
      </c>
      <c r="J214">
        <f t="shared" si="6"/>
        <v>1.0020429329837621</v>
      </c>
      <c r="K214" s="8">
        <f t="shared" si="7"/>
        <v>8.8632947383682887E-4</v>
      </c>
    </row>
    <row r="215" spans="3:11" x14ac:dyDescent="0.25">
      <c r="C215">
        <v>212</v>
      </c>
      <c r="D215" s="3">
        <v>40560</v>
      </c>
      <c r="E215" s="4">
        <v>8174.13</v>
      </c>
      <c r="F215" s="4">
        <v>8200.24</v>
      </c>
      <c r="G215" s="4">
        <v>8015.23</v>
      </c>
      <c r="H215" s="4">
        <v>8105.75</v>
      </c>
      <c r="I215" s="4">
        <v>8105.75</v>
      </c>
      <c r="J215">
        <f t="shared" si="6"/>
        <v>1.0242872770606655</v>
      </c>
      <c r="K215" s="8">
        <f t="shared" si="7"/>
        <v>1.0421778265557237E-2</v>
      </c>
    </row>
    <row r="216" spans="3:11" x14ac:dyDescent="0.25">
      <c r="C216">
        <v>213</v>
      </c>
      <c r="D216" s="3">
        <v>40567</v>
      </c>
      <c r="E216" s="4">
        <v>8105.72</v>
      </c>
      <c r="F216" s="4">
        <v>8222.51</v>
      </c>
      <c r="G216" s="4">
        <v>8055.22</v>
      </c>
      <c r="H216" s="4">
        <v>8062.64</v>
      </c>
      <c r="I216" s="4">
        <v>8062.64</v>
      </c>
      <c r="J216">
        <f t="shared" si="6"/>
        <v>0.99163091362628197</v>
      </c>
      <c r="K216" s="8">
        <f t="shared" si="7"/>
        <v>-3.6499427674280983E-3</v>
      </c>
    </row>
    <row r="217" spans="3:11" x14ac:dyDescent="0.25">
      <c r="C217">
        <v>214</v>
      </c>
      <c r="D217" s="3">
        <v>40574</v>
      </c>
      <c r="E217" s="4">
        <v>8062.65</v>
      </c>
      <c r="F217" s="4">
        <v>8300.76</v>
      </c>
      <c r="G217" s="4">
        <v>8062.65</v>
      </c>
      <c r="H217" s="4">
        <v>8288.5</v>
      </c>
      <c r="I217" s="4">
        <v>8288.5</v>
      </c>
      <c r="J217">
        <f t="shared" si="6"/>
        <v>0.99468646832113616</v>
      </c>
      <c r="K217" s="8">
        <f t="shared" si="7"/>
        <v>-2.3137901445654733E-3</v>
      </c>
    </row>
    <row r="218" spans="3:11" x14ac:dyDescent="0.25">
      <c r="C218">
        <v>215</v>
      </c>
      <c r="D218" s="3">
        <v>40581</v>
      </c>
      <c r="E218" s="4">
        <v>8288.5400000000009</v>
      </c>
      <c r="F218" s="4">
        <v>8386.43</v>
      </c>
      <c r="G218" s="4">
        <v>8269.0499999999993</v>
      </c>
      <c r="H218" s="4">
        <v>8374.89</v>
      </c>
      <c r="I218" s="4">
        <v>8374.89</v>
      </c>
      <c r="J218">
        <f t="shared" si="6"/>
        <v>1.028016843097493</v>
      </c>
      <c r="K218" s="8">
        <f t="shared" si="7"/>
        <v>1.20002302277155E-2</v>
      </c>
    </row>
    <row r="219" spans="3:11" x14ac:dyDescent="0.25">
      <c r="C219">
        <v>216</v>
      </c>
      <c r="D219" s="3">
        <v>40588</v>
      </c>
      <c r="E219" s="4">
        <v>8374.89</v>
      </c>
      <c r="F219" s="4">
        <v>8520.27</v>
      </c>
      <c r="G219" s="4">
        <v>8367.35</v>
      </c>
      <c r="H219" s="4">
        <v>8507.9</v>
      </c>
      <c r="I219" s="4">
        <v>8507.9</v>
      </c>
      <c r="J219">
        <f t="shared" si="6"/>
        <v>1.0104179988272963</v>
      </c>
      <c r="K219" s="8">
        <f t="shared" si="7"/>
        <v>4.5010738118763547E-3</v>
      </c>
    </row>
    <row r="220" spans="3:11" x14ac:dyDescent="0.25">
      <c r="C220">
        <v>217</v>
      </c>
      <c r="D220" s="3">
        <v>40595</v>
      </c>
      <c r="E220" s="4">
        <v>8507.8700000000008</v>
      </c>
      <c r="F220" s="4">
        <v>8507.8700000000008</v>
      </c>
      <c r="G220" s="4">
        <v>8212.66</v>
      </c>
      <c r="H220" s="4">
        <v>8378.0400000000009</v>
      </c>
      <c r="I220" s="4">
        <v>8378.0400000000009</v>
      </c>
      <c r="J220">
        <f t="shared" si="6"/>
        <v>1.0158784175075735</v>
      </c>
      <c r="K220" s="8">
        <f t="shared" si="7"/>
        <v>6.8417337695589322E-3</v>
      </c>
    </row>
    <row r="221" spans="3:11" x14ac:dyDescent="0.25">
      <c r="C221">
        <v>218</v>
      </c>
      <c r="D221" s="3">
        <v>40602</v>
      </c>
      <c r="E221" s="4">
        <v>8378.06</v>
      </c>
      <c r="F221" s="4">
        <v>8470.35</v>
      </c>
      <c r="G221" s="4">
        <v>8302.19</v>
      </c>
      <c r="H221" s="4">
        <v>8413.0499999999993</v>
      </c>
      <c r="I221" s="4">
        <v>8413.0499999999993</v>
      </c>
      <c r="J221">
        <f t="shared" si="6"/>
        <v>0.98474236207182275</v>
      </c>
      <c r="K221" s="8">
        <f t="shared" si="7"/>
        <v>-6.6773790112549533E-3</v>
      </c>
    </row>
    <row r="222" spans="3:11" x14ac:dyDescent="0.25">
      <c r="C222">
        <v>219</v>
      </c>
      <c r="D222" s="3">
        <v>40609</v>
      </c>
      <c r="E222" s="4">
        <v>8413.0499999999993</v>
      </c>
      <c r="F222" s="4">
        <v>8455.51</v>
      </c>
      <c r="G222" s="4">
        <v>8164.42</v>
      </c>
      <c r="H222" s="4">
        <v>8248.5300000000007</v>
      </c>
      <c r="I222" s="4">
        <v>8248.5300000000007</v>
      </c>
      <c r="J222">
        <f t="shared" si="6"/>
        <v>1.004176384509063</v>
      </c>
      <c r="K222" s="8">
        <f t="shared" si="7"/>
        <v>1.8100037361991252E-3</v>
      </c>
    </row>
    <row r="223" spans="3:11" x14ac:dyDescent="0.25">
      <c r="C223">
        <v>220</v>
      </c>
      <c r="D223" s="3">
        <v>40616</v>
      </c>
      <c r="E223" s="4">
        <v>8248.5300000000007</v>
      </c>
      <c r="F223" s="4">
        <v>8248.5300000000007</v>
      </c>
      <c r="G223" s="4">
        <v>7873.3</v>
      </c>
      <c r="H223" s="4">
        <v>8116.4</v>
      </c>
      <c r="I223" s="4">
        <v>8116.4</v>
      </c>
      <c r="J223">
        <f t="shared" si="6"/>
        <v>0.98044466632196425</v>
      </c>
      <c r="K223" s="8">
        <f t="shared" si="7"/>
        <v>-8.5769117250573644E-3</v>
      </c>
    </row>
    <row r="224" spans="3:11" x14ac:dyDescent="0.25">
      <c r="C224">
        <v>221</v>
      </c>
      <c r="D224" s="3">
        <v>40623</v>
      </c>
      <c r="E224" s="4">
        <v>8116.4</v>
      </c>
      <c r="F224" s="4">
        <v>8359.32</v>
      </c>
      <c r="G224" s="4">
        <v>8116.4</v>
      </c>
      <c r="H224" s="4">
        <v>8321.7800000000007</v>
      </c>
      <c r="I224" s="4">
        <v>8321.7800000000007</v>
      </c>
      <c r="J224">
        <f t="shared" si="6"/>
        <v>0.98398138819886682</v>
      </c>
      <c r="K224" s="8">
        <f t="shared" si="7"/>
        <v>-7.0131160798110066E-3</v>
      </c>
    </row>
    <row r="225" spans="3:11" x14ac:dyDescent="0.25">
      <c r="C225">
        <v>222</v>
      </c>
      <c r="D225" s="3">
        <v>40630</v>
      </c>
      <c r="E225" s="4">
        <v>8321.7800000000007</v>
      </c>
      <c r="F225" s="4">
        <v>8492.86</v>
      </c>
      <c r="G225" s="4">
        <v>8258.9699999999993</v>
      </c>
      <c r="H225" s="4">
        <v>8469.34</v>
      </c>
      <c r="I225" s="4">
        <v>8469.34</v>
      </c>
      <c r="J225">
        <f t="shared" si="6"/>
        <v>1.0253043221132523</v>
      </c>
      <c r="K225" s="8">
        <f t="shared" si="7"/>
        <v>1.0852788121976346E-2</v>
      </c>
    </row>
    <row r="226" spans="3:11" x14ac:dyDescent="0.25">
      <c r="C226">
        <v>223</v>
      </c>
      <c r="D226" s="3">
        <v>40637</v>
      </c>
      <c r="E226" s="4">
        <v>8469.34</v>
      </c>
      <c r="F226" s="4">
        <v>8545.7800000000007</v>
      </c>
      <c r="G226" s="4">
        <v>8451.14</v>
      </c>
      <c r="H226" s="4">
        <v>8483.94</v>
      </c>
      <c r="I226" s="4">
        <v>8483.94</v>
      </c>
      <c r="J226">
        <f t="shared" si="6"/>
        <v>1.0177317833444286</v>
      </c>
      <c r="K226" s="8">
        <f t="shared" si="7"/>
        <v>7.6333375669890222E-3</v>
      </c>
    </row>
    <row r="227" spans="3:11" x14ac:dyDescent="0.25">
      <c r="C227">
        <v>224</v>
      </c>
      <c r="D227" s="3">
        <v>40644</v>
      </c>
      <c r="E227" s="4">
        <v>8483.94</v>
      </c>
      <c r="F227" s="4">
        <v>8515.1200000000008</v>
      </c>
      <c r="G227" s="4">
        <v>8297.17</v>
      </c>
      <c r="H227" s="4">
        <v>8400.31</v>
      </c>
      <c r="I227" s="4">
        <v>8400.31</v>
      </c>
      <c r="J227">
        <f t="shared" si="6"/>
        <v>1.0017238651417939</v>
      </c>
      <c r="K227" s="8">
        <f t="shared" si="7"/>
        <v>7.4802056042398181E-4</v>
      </c>
    </row>
    <row r="228" spans="3:11" x14ac:dyDescent="0.25">
      <c r="C228">
        <v>225</v>
      </c>
      <c r="D228" s="3">
        <v>40651</v>
      </c>
      <c r="E228" s="4">
        <v>8400.31</v>
      </c>
      <c r="F228" s="4">
        <v>8504.36</v>
      </c>
      <c r="G228" s="4">
        <v>8205.7900000000009</v>
      </c>
      <c r="H228" s="4">
        <v>8504.36</v>
      </c>
      <c r="I228" s="4">
        <v>8504.36</v>
      </c>
      <c r="J228">
        <f t="shared" si="6"/>
        <v>0.99014255169178456</v>
      </c>
      <c r="K228" s="8">
        <f t="shared" si="7"/>
        <v>-4.3022751435229552E-3</v>
      </c>
    </row>
    <row r="229" spans="3:11" x14ac:dyDescent="0.25">
      <c r="C229">
        <v>226</v>
      </c>
      <c r="D229" s="3">
        <v>40658</v>
      </c>
      <c r="E229" s="4">
        <v>8504.36</v>
      </c>
      <c r="F229" s="4">
        <v>8678.1</v>
      </c>
      <c r="G229" s="4">
        <v>8459.7199999999993</v>
      </c>
      <c r="H229" s="4">
        <v>8671.41</v>
      </c>
      <c r="I229" s="4">
        <v>8671.41</v>
      </c>
      <c r="J229">
        <f t="shared" si="6"/>
        <v>1.0123864476430038</v>
      </c>
      <c r="K229" s="8">
        <f t="shared" si="7"/>
        <v>5.3463228223932851E-3</v>
      </c>
    </row>
    <row r="230" spans="3:11" x14ac:dyDescent="0.25">
      <c r="C230">
        <v>227</v>
      </c>
      <c r="D230" s="3">
        <v>40665</v>
      </c>
      <c r="E230" s="4">
        <v>8671.41</v>
      </c>
      <c r="F230" s="4">
        <v>8718.25</v>
      </c>
      <c r="G230" s="4">
        <v>8358.07</v>
      </c>
      <c r="H230" s="4">
        <v>8425.9</v>
      </c>
      <c r="I230" s="4">
        <v>8425.9</v>
      </c>
      <c r="J230">
        <f t="shared" si="6"/>
        <v>1.0196428655419101</v>
      </c>
      <c r="K230" s="8">
        <f t="shared" si="7"/>
        <v>8.4480848170397603E-3</v>
      </c>
    </row>
    <row r="231" spans="3:11" x14ac:dyDescent="0.25">
      <c r="C231">
        <v>228</v>
      </c>
      <c r="D231" s="3">
        <v>40672</v>
      </c>
      <c r="E231" s="4">
        <v>8397.4</v>
      </c>
      <c r="F231" s="4">
        <v>8563.08</v>
      </c>
      <c r="G231" s="4">
        <v>8335.1299999999992</v>
      </c>
      <c r="H231" s="4">
        <v>8371.67</v>
      </c>
      <c r="I231" s="4">
        <v>8371.67</v>
      </c>
      <c r="J231">
        <f t="shared" si="6"/>
        <v>0.96840075604774767</v>
      </c>
      <c r="K231" s="8">
        <f t="shared" si="7"/>
        <v>-1.3944880168722047E-2</v>
      </c>
    </row>
    <row r="232" spans="3:11" x14ac:dyDescent="0.25">
      <c r="C232">
        <v>229</v>
      </c>
      <c r="D232" s="3">
        <v>40679</v>
      </c>
      <c r="E232" s="4">
        <v>8371.67</v>
      </c>
      <c r="F232" s="4">
        <v>8448.2999999999993</v>
      </c>
      <c r="G232" s="4">
        <v>8262.43</v>
      </c>
      <c r="H232" s="4">
        <v>8357.5300000000007</v>
      </c>
      <c r="I232" s="4">
        <v>8357.5300000000007</v>
      </c>
      <c r="J232">
        <f t="shared" si="6"/>
        <v>0.99693595636744714</v>
      </c>
      <c r="K232" s="8">
        <f t="shared" si="7"/>
        <v>-1.3327400730837602E-3</v>
      </c>
    </row>
    <row r="233" spans="3:11" x14ac:dyDescent="0.25">
      <c r="C233">
        <v>230</v>
      </c>
      <c r="D233" s="3">
        <v>40686</v>
      </c>
      <c r="E233" s="4">
        <v>8357.5300000000007</v>
      </c>
      <c r="F233" s="4">
        <v>8411.08</v>
      </c>
      <c r="G233" s="4">
        <v>8208.67</v>
      </c>
      <c r="H233" s="4">
        <v>8386.34</v>
      </c>
      <c r="I233" s="4">
        <v>8386.34</v>
      </c>
      <c r="J233">
        <f t="shared" si="6"/>
        <v>0.99831097021263382</v>
      </c>
      <c r="K233" s="8">
        <f t="shared" si="7"/>
        <v>-7.3415649720188548E-4</v>
      </c>
    </row>
    <row r="234" spans="3:11" x14ac:dyDescent="0.25">
      <c r="C234">
        <v>231</v>
      </c>
      <c r="D234" s="3">
        <v>40693</v>
      </c>
      <c r="E234" s="4">
        <v>8386.34</v>
      </c>
      <c r="F234" s="4">
        <v>8487.7000000000007</v>
      </c>
      <c r="G234" s="4">
        <v>8180.04</v>
      </c>
      <c r="H234" s="4">
        <v>8222.15</v>
      </c>
      <c r="I234" s="4">
        <v>8222.15</v>
      </c>
      <c r="J234">
        <f t="shared" si="6"/>
        <v>1.003447190736976</v>
      </c>
      <c r="K234" s="8">
        <f t="shared" si="7"/>
        <v>1.4945214423205705E-3</v>
      </c>
    </row>
    <row r="235" spans="3:11" x14ac:dyDescent="0.25">
      <c r="C235">
        <v>232</v>
      </c>
      <c r="D235" s="3">
        <v>40700</v>
      </c>
      <c r="E235" s="4">
        <v>8222.15</v>
      </c>
      <c r="F235" s="4">
        <v>8222.15</v>
      </c>
      <c r="G235" s="4">
        <v>7995.1</v>
      </c>
      <c r="H235" s="4">
        <v>8016.39</v>
      </c>
      <c r="I235" s="4">
        <v>8016.39</v>
      </c>
      <c r="J235">
        <f t="shared" si="6"/>
        <v>0.98042173343794781</v>
      </c>
      <c r="K235" s="8">
        <f t="shared" si="7"/>
        <v>-8.5870701172702582E-3</v>
      </c>
    </row>
    <row r="236" spans="3:11" x14ac:dyDescent="0.25">
      <c r="C236">
        <v>233</v>
      </c>
      <c r="D236" s="3">
        <v>40707</v>
      </c>
      <c r="E236" s="4">
        <v>8016.39</v>
      </c>
      <c r="F236" s="4">
        <v>8160.18</v>
      </c>
      <c r="G236" s="4">
        <v>7901.08</v>
      </c>
      <c r="H236" s="4">
        <v>8000.11</v>
      </c>
      <c r="I236" s="4">
        <v>8000.11</v>
      </c>
      <c r="J236">
        <f t="shared" si="6"/>
        <v>0.9749749153202022</v>
      </c>
      <c r="K236" s="8">
        <f t="shared" si="7"/>
        <v>-1.1006557920089255E-2</v>
      </c>
    </row>
    <row r="237" spans="3:11" x14ac:dyDescent="0.25">
      <c r="C237">
        <v>234</v>
      </c>
      <c r="D237" s="3">
        <v>40714</v>
      </c>
      <c r="E237" s="4">
        <v>8000.11</v>
      </c>
      <c r="F237" s="4">
        <v>8176.99</v>
      </c>
      <c r="G237" s="4">
        <v>7927.08</v>
      </c>
      <c r="H237" s="4">
        <v>7974.72</v>
      </c>
      <c r="I237" s="4">
        <v>7974.72</v>
      </c>
      <c r="J237">
        <f t="shared" si="6"/>
        <v>0.99796916068205255</v>
      </c>
      <c r="K237" s="8">
        <f t="shared" si="7"/>
        <v>-8.8287910596475524E-4</v>
      </c>
    </row>
    <row r="238" spans="3:11" x14ac:dyDescent="0.25">
      <c r="C238">
        <v>235</v>
      </c>
      <c r="D238" s="3">
        <v>40721</v>
      </c>
      <c r="E238" s="4">
        <v>7974.72</v>
      </c>
      <c r="F238" s="4">
        <v>8433.61</v>
      </c>
      <c r="G238" s="4">
        <v>7959.22</v>
      </c>
      <c r="H238" s="4">
        <v>8425.48</v>
      </c>
      <c r="I238" s="4">
        <v>8425.48</v>
      </c>
      <c r="J238">
        <f t="shared" si="6"/>
        <v>0.99682629363846254</v>
      </c>
      <c r="K238" s="8">
        <f t="shared" si="7"/>
        <v>-1.3805149952103603E-3</v>
      </c>
    </row>
    <row r="239" spans="3:11" x14ac:dyDescent="0.25">
      <c r="C239">
        <v>236</v>
      </c>
      <c r="D239" s="3">
        <v>40728</v>
      </c>
      <c r="E239" s="4">
        <v>8425.48</v>
      </c>
      <c r="F239" s="4">
        <v>8496.42</v>
      </c>
      <c r="G239" s="4">
        <v>8342.18</v>
      </c>
      <c r="H239" s="4">
        <v>8410.19</v>
      </c>
      <c r="I239" s="4">
        <v>8410.19</v>
      </c>
      <c r="J239">
        <f t="shared" si="6"/>
        <v>1.0565236146222061</v>
      </c>
      <c r="K239" s="8">
        <f t="shared" si="7"/>
        <v>2.387920852084674E-2</v>
      </c>
    </row>
    <row r="240" spans="3:11" x14ac:dyDescent="0.25">
      <c r="C240">
        <v>237</v>
      </c>
      <c r="D240" s="3">
        <v>40735</v>
      </c>
      <c r="E240" s="4">
        <v>8410.19</v>
      </c>
      <c r="F240" s="4">
        <v>8410.19</v>
      </c>
      <c r="G240" s="4">
        <v>8175.22</v>
      </c>
      <c r="H240" s="4">
        <v>8227.0400000000009</v>
      </c>
      <c r="I240" s="4">
        <v>8227.0400000000009</v>
      </c>
      <c r="J240">
        <f t="shared" si="6"/>
        <v>0.9981852665960872</v>
      </c>
      <c r="K240" s="8">
        <f t="shared" si="7"/>
        <v>-7.8884469153665934E-4</v>
      </c>
    </row>
    <row r="241" spans="3:11" x14ac:dyDescent="0.25">
      <c r="C241">
        <v>238</v>
      </c>
      <c r="D241" s="3">
        <v>40742</v>
      </c>
      <c r="E241" s="4">
        <v>8191.13</v>
      </c>
      <c r="F241" s="4">
        <v>8423.0499999999993</v>
      </c>
      <c r="G241" s="4">
        <v>8081.54</v>
      </c>
      <c r="H241" s="4">
        <v>8408.2000000000007</v>
      </c>
      <c r="I241" s="4">
        <v>8408.2000000000007</v>
      </c>
      <c r="J241">
        <f t="shared" si="6"/>
        <v>0.97395302603151646</v>
      </c>
      <c r="K241" s="8">
        <f t="shared" si="7"/>
        <v>-1.1461988734586466E-2</v>
      </c>
    </row>
    <row r="242" spans="3:11" x14ac:dyDescent="0.25">
      <c r="C242">
        <v>239</v>
      </c>
      <c r="D242" s="3">
        <v>40749</v>
      </c>
      <c r="E242" s="4">
        <v>8408.2000000000007</v>
      </c>
      <c r="F242" s="4">
        <v>8408.2000000000007</v>
      </c>
      <c r="G242" s="4">
        <v>8011.45</v>
      </c>
      <c r="H242" s="4">
        <v>8079.44</v>
      </c>
      <c r="I242" s="4">
        <v>8079.44</v>
      </c>
      <c r="J242">
        <f t="shared" si="6"/>
        <v>1.0265006171309699</v>
      </c>
      <c r="K242" s="8">
        <f t="shared" si="7"/>
        <v>1.1359214804023491E-2</v>
      </c>
    </row>
    <row r="243" spans="3:11" x14ac:dyDescent="0.25">
      <c r="C243">
        <v>240</v>
      </c>
      <c r="D243" s="3">
        <v>40756</v>
      </c>
      <c r="E243" s="4">
        <v>8124.03</v>
      </c>
      <c r="F243" s="4">
        <v>8172.34</v>
      </c>
      <c r="G243" s="4">
        <v>7218.84</v>
      </c>
      <c r="H243" s="4">
        <v>7419.07</v>
      </c>
      <c r="I243" s="4">
        <v>7419.07</v>
      </c>
      <c r="J243">
        <f t="shared" si="6"/>
        <v>0.96620323018006216</v>
      </c>
      <c r="K243" s="8">
        <f t="shared" si="7"/>
        <v>-1.4931514927504049E-2</v>
      </c>
    </row>
    <row r="244" spans="3:11" x14ac:dyDescent="0.25">
      <c r="C244">
        <v>241</v>
      </c>
      <c r="D244" s="3">
        <v>40763</v>
      </c>
      <c r="E244" s="4">
        <v>7428.4</v>
      </c>
      <c r="F244" s="4">
        <v>7428.4</v>
      </c>
      <c r="G244" s="4">
        <v>6891.04</v>
      </c>
      <c r="H244" s="4">
        <v>7303.88</v>
      </c>
      <c r="I244" s="4">
        <v>7303.88</v>
      </c>
      <c r="J244">
        <f t="shared" si="6"/>
        <v>0.91437377754636551</v>
      </c>
      <c r="K244" s="8">
        <f t="shared" si="7"/>
        <v>-3.8876237151500057E-2</v>
      </c>
    </row>
    <row r="245" spans="3:11" x14ac:dyDescent="0.25">
      <c r="C245">
        <v>242</v>
      </c>
      <c r="D245" s="3">
        <v>40770</v>
      </c>
      <c r="E245" s="4">
        <v>7303.88</v>
      </c>
      <c r="F245" s="4">
        <v>7482.71</v>
      </c>
      <c r="G245" s="4">
        <v>6962.57</v>
      </c>
      <c r="H245" s="4">
        <v>6970.1</v>
      </c>
      <c r="I245" s="4">
        <v>6970.1</v>
      </c>
      <c r="J245">
        <f t="shared" si="6"/>
        <v>0.9832373054762803</v>
      </c>
      <c r="K245" s="8">
        <f t="shared" si="7"/>
        <v>-7.3416520346069984E-3</v>
      </c>
    </row>
    <row r="246" spans="3:11" x14ac:dyDescent="0.25">
      <c r="C246">
        <v>243</v>
      </c>
      <c r="D246" s="3">
        <v>40777</v>
      </c>
      <c r="E246" s="4">
        <v>6970.1</v>
      </c>
      <c r="F246" s="4">
        <v>7342.03</v>
      </c>
      <c r="G246" s="4">
        <v>6967.48</v>
      </c>
      <c r="H246" s="4">
        <v>7245.82</v>
      </c>
      <c r="I246" s="4">
        <v>7245.82</v>
      </c>
      <c r="J246">
        <f t="shared" si="6"/>
        <v>0.95430100165939202</v>
      </c>
      <c r="K246" s="8">
        <f t="shared" si="7"/>
        <v>-2.0314620325841859E-2</v>
      </c>
    </row>
    <row r="247" spans="3:11" x14ac:dyDescent="0.25">
      <c r="C247">
        <v>244</v>
      </c>
      <c r="D247" s="3">
        <v>40784</v>
      </c>
      <c r="E247" s="4">
        <v>7149.67</v>
      </c>
      <c r="F247" s="4">
        <v>7587.07</v>
      </c>
      <c r="G247" s="4">
        <v>7149.67</v>
      </c>
      <c r="H247" s="4">
        <v>7250.73</v>
      </c>
      <c r="I247" s="4">
        <v>7250.73</v>
      </c>
      <c r="J247">
        <f t="shared" si="6"/>
        <v>1.0257629015365632</v>
      </c>
      <c r="K247" s="8">
        <f t="shared" si="7"/>
        <v>1.1046988013701462E-2</v>
      </c>
    </row>
    <row r="248" spans="3:11" x14ac:dyDescent="0.25">
      <c r="C248">
        <v>245</v>
      </c>
      <c r="D248" s="3">
        <v>40791</v>
      </c>
      <c r="E248" s="4">
        <v>7443.46</v>
      </c>
      <c r="F248" s="4">
        <v>7443.46</v>
      </c>
      <c r="G248" s="4">
        <v>7005.41</v>
      </c>
      <c r="H248" s="4">
        <v>7045.01</v>
      </c>
      <c r="I248" s="4">
        <v>7045.01</v>
      </c>
      <c r="J248">
        <f t="shared" si="6"/>
        <v>1.0410914070159882</v>
      </c>
      <c r="K248" s="8">
        <f t="shared" si="7"/>
        <v>1.7488861902363591E-2</v>
      </c>
    </row>
    <row r="249" spans="3:11" x14ac:dyDescent="0.25">
      <c r="C249">
        <v>246</v>
      </c>
      <c r="D249" s="3">
        <v>40798</v>
      </c>
      <c r="E249" s="4">
        <v>7257.36</v>
      </c>
      <c r="F249" s="4">
        <v>7385.12</v>
      </c>
      <c r="G249" s="4">
        <v>6894.7</v>
      </c>
      <c r="H249" s="4">
        <v>7348.18</v>
      </c>
      <c r="I249" s="4">
        <v>7348.18</v>
      </c>
      <c r="J249">
        <f t="shared" si="6"/>
        <v>0.97499818632732627</v>
      </c>
      <c r="K249" s="8">
        <f t="shared" si="7"/>
        <v>-1.0996192166865013E-2</v>
      </c>
    </row>
    <row r="250" spans="3:11" x14ac:dyDescent="0.25">
      <c r="C250">
        <v>247</v>
      </c>
      <c r="D250" s="3">
        <v>40805</v>
      </c>
      <c r="E250" s="4">
        <v>7329.1</v>
      </c>
      <c r="F250" s="4">
        <v>7348.18</v>
      </c>
      <c r="G250" s="4">
        <v>6641.3</v>
      </c>
      <c r="H250" s="4">
        <v>6770.73</v>
      </c>
      <c r="I250" s="4">
        <v>6770.73</v>
      </c>
      <c r="J250">
        <f t="shared" si="6"/>
        <v>1.0098851372951048</v>
      </c>
      <c r="K250" s="8">
        <f t="shared" si="7"/>
        <v>4.2719806384036345E-3</v>
      </c>
    </row>
    <row r="251" spans="3:11" x14ac:dyDescent="0.25">
      <c r="C251">
        <v>248</v>
      </c>
      <c r="D251" s="3">
        <v>40812</v>
      </c>
      <c r="E251" s="4">
        <v>6770.73</v>
      </c>
      <c r="F251" s="4">
        <v>7169.08</v>
      </c>
      <c r="G251" s="4">
        <v>6733.33</v>
      </c>
      <c r="H251" s="4">
        <v>6791.65</v>
      </c>
      <c r="I251" s="4">
        <v>6791.65</v>
      </c>
      <c r="J251">
        <f t="shared" si="6"/>
        <v>0.92381465664269813</v>
      </c>
      <c r="K251" s="8">
        <f t="shared" si="7"/>
        <v>-3.4415151800932457E-2</v>
      </c>
    </row>
    <row r="252" spans="3:11" x14ac:dyDescent="0.25">
      <c r="C252">
        <v>249</v>
      </c>
      <c r="D252" s="3">
        <v>40819</v>
      </c>
      <c r="E252" s="4">
        <v>6791.65</v>
      </c>
      <c r="F252" s="4">
        <v>7046.15</v>
      </c>
      <c r="G252" s="4">
        <v>6414.89</v>
      </c>
      <c r="H252" s="4">
        <v>6925.8</v>
      </c>
      <c r="I252" s="4">
        <v>6925.8</v>
      </c>
      <c r="J252">
        <f t="shared" si="6"/>
        <v>1.0030897702315704</v>
      </c>
      <c r="K252" s="8">
        <f t="shared" si="7"/>
        <v>1.3398013869436445E-3</v>
      </c>
    </row>
    <row r="253" spans="3:11" x14ac:dyDescent="0.25">
      <c r="C253">
        <v>250</v>
      </c>
      <c r="D253" s="3">
        <v>40826</v>
      </c>
      <c r="E253" s="4">
        <v>6925.8</v>
      </c>
      <c r="F253" s="4">
        <v>7351.88</v>
      </c>
      <c r="G253" s="4">
        <v>6844.16</v>
      </c>
      <c r="H253" s="4">
        <v>7350.46</v>
      </c>
      <c r="I253" s="4">
        <v>7350.46</v>
      </c>
      <c r="J253">
        <f t="shared" si="6"/>
        <v>1.0197521957109097</v>
      </c>
      <c r="K253" s="8">
        <f t="shared" si="7"/>
        <v>8.4946491047049461E-3</v>
      </c>
    </row>
    <row r="254" spans="3:11" x14ac:dyDescent="0.25">
      <c r="C254">
        <v>251</v>
      </c>
      <c r="D254" s="3">
        <v>40833</v>
      </c>
      <c r="E254" s="4">
        <v>7350.46</v>
      </c>
      <c r="F254" s="4">
        <v>7431.62</v>
      </c>
      <c r="G254" s="4">
        <v>7120.38</v>
      </c>
      <c r="H254" s="4">
        <v>7431.1</v>
      </c>
      <c r="I254" s="4">
        <v>7431.1</v>
      </c>
      <c r="J254">
        <f t="shared" si="6"/>
        <v>1.0613156602847325</v>
      </c>
      <c r="K254" s="8">
        <f t="shared" si="7"/>
        <v>2.5844572526191892E-2</v>
      </c>
    </row>
    <row r="255" spans="3:11" x14ac:dyDescent="0.25">
      <c r="C255">
        <v>252</v>
      </c>
      <c r="D255" s="3">
        <v>40840</v>
      </c>
      <c r="E255" s="4">
        <v>7431.1</v>
      </c>
      <c r="F255" s="4">
        <v>7864.49</v>
      </c>
      <c r="G255" s="4">
        <v>7369.19</v>
      </c>
      <c r="H255" s="4">
        <v>7803.94</v>
      </c>
      <c r="I255" s="4">
        <v>7803.94</v>
      </c>
      <c r="J255">
        <f t="shared" si="6"/>
        <v>1.0109707419671694</v>
      </c>
      <c r="K255" s="8">
        <f t="shared" si="7"/>
        <v>4.7385870587796763E-3</v>
      </c>
    </row>
    <row r="256" spans="3:11" x14ac:dyDescent="0.25">
      <c r="C256">
        <v>253</v>
      </c>
      <c r="D256" s="3">
        <v>40847</v>
      </c>
      <c r="E256" s="4">
        <v>7803.94</v>
      </c>
      <c r="F256" s="4">
        <v>7803.94</v>
      </c>
      <c r="G256" s="4">
        <v>7303.76</v>
      </c>
      <c r="H256" s="4">
        <v>7552.23</v>
      </c>
      <c r="I256" s="4">
        <v>7552.23</v>
      </c>
      <c r="J256">
        <f t="shared" si="6"/>
        <v>1.050172921909273</v>
      </c>
      <c r="K256" s="8">
        <f t="shared" si="7"/>
        <v>2.1260816067784981E-2</v>
      </c>
    </row>
    <row r="257" spans="3:11" x14ac:dyDescent="0.25">
      <c r="C257">
        <v>254</v>
      </c>
      <c r="D257" s="3">
        <v>40854</v>
      </c>
      <c r="E257" s="4">
        <v>7552.23</v>
      </c>
      <c r="F257" s="4">
        <v>7681.22</v>
      </c>
      <c r="G257" s="4">
        <v>7344.62</v>
      </c>
      <c r="H257" s="4">
        <v>7576.18</v>
      </c>
      <c r="I257" s="4">
        <v>7576.18</v>
      </c>
      <c r="J257">
        <f t="shared" si="6"/>
        <v>0.96774577969589715</v>
      </c>
      <c r="K257" s="8">
        <f t="shared" si="7"/>
        <v>-1.4238713947297484E-2</v>
      </c>
    </row>
    <row r="258" spans="3:11" x14ac:dyDescent="0.25">
      <c r="C258">
        <v>255</v>
      </c>
      <c r="D258" s="3">
        <v>40861</v>
      </c>
      <c r="E258" s="4">
        <v>7576.18</v>
      </c>
      <c r="F258" s="4">
        <v>7576.18</v>
      </c>
      <c r="G258" s="4">
        <v>7237.72</v>
      </c>
      <c r="H258" s="4">
        <v>7282.47</v>
      </c>
      <c r="I258" s="4">
        <v>7282.47</v>
      </c>
      <c r="J258">
        <f t="shared" si="6"/>
        <v>1.0031712487569897</v>
      </c>
      <c r="K258" s="8">
        <f t="shared" si="7"/>
        <v>1.3750766314584426E-3</v>
      </c>
    </row>
    <row r="259" spans="3:11" x14ac:dyDescent="0.25">
      <c r="C259">
        <v>256</v>
      </c>
      <c r="D259" s="3">
        <v>40868</v>
      </c>
      <c r="E259" s="4">
        <v>7282.47</v>
      </c>
      <c r="F259" s="4">
        <v>7282.47</v>
      </c>
      <c r="G259" s="4">
        <v>6898.12</v>
      </c>
      <c r="H259" s="4">
        <v>6898.18</v>
      </c>
      <c r="I259" s="4">
        <v>6898.18</v>
      </c>
      <c r="J259">
        <f t="shared" si="6"/>
        <v>0.96123244167905197</v>
      </c>
      <c r="K259" s="8">
        <f t="shared" si="7"/>
        <v>-1.7171580144004456E-2</v>
      </c>
    </row>
    <row r="260" spans="3:11" x14ac:dyDescent="0.25">
      <c r="C260">
        <v>257</v>
      </c>
      <c r="D260" s="3">
        <v>40875</v>
      </c>
      <c r="E260" s="4">
        <v>6898.18</v>
      </c>
      <c r="F260" s="4">
        <v>7550.3</v>
      </c>
      <c r="G260" s="4">
        <v>6898.18</v>
      </c>
      <c r="H260" s="4">
        <v>7453.55</v>
      </c>
      <c r="I260" s="4">
        <v>7453.55</v>
      </c>
      <c r="J260">
        <f t="shared" si="6"/>
        <v>0.94723081591822555</v>
      </c>
      <c r="K260" s="8">
        <f t="shared" si="7"/>
        <v>-2.3544181645709237E-2</v>
      </c>
    </row>
    <row r="261" spans="3:11" x14ac:dyDescent="0.25">
      <c r="C261">
        <v>258</v>
      </c>
      <c r="D261" s="3">
        <v>40882</v>
      </c>
      <c r="E261" s="4">
        <v>7453.55</v>
      </c>
      <c r="F261" s="4">
        <v>7596.11</v>
      </c>
      <c r="G261" s="4">
        <v>7353.44</v>
      </c>
      <c r="H261" s="4">
        <v>7502.88</v>
      </c>
      <c r="I261" s="4">
        <v>7502.88</v>
      </c>
      <c r="J261">
        <f t="shared" ref="J261:J324" si="8">E261/E260</f>
        <v>1.0805096416736009</v>
      </c>
      <c r="K261" s="8">
        <f t="shared" si="7"/>
        <v>3.3628646561193319E-2</v>
      </c>
    </row>
    <row r="262" spans="3:11" x14ac:dyDescent="0.25">
      <c r="C262">
        <v>259</v>
      </c>
      <c r="D262" s="3">
        <v>40889</v>
      </c>
      <c r="E262" s="4">
        <v>7502.88</v>
      </c>
      <c r="F262" s="4">
        <v>7502.88</v>
      </c>
      <c r="G262" s="4">
        <v>7171.66</v>
      </c>
      <c r="H262" s="4">
        <v>7237.66</v>
      </c>
      <c r="I262" s="4">
        <v>7237.66</v>
      </c>
      <c r="J262">
        <f t="shared" si="8"/>
        <v>1.0066183228126195</v>
      </c>
      <c r="K262" s="8">
        <f t="shared" ref="K262:K325" si="9">LOG10(J262)</f>
        <v>2.8648313104655877E-3</v>
      </c>
    </row>
    <row r="263" spans="3:11" x14ac:dyDescent="0.25">
      <c r="C263">
        <v>260</v>
      </c>
      <c r="D263" s="3">
        <v>40896</v>
      </c>
      <c r="E263" s="4">
        <v>7237.66</v>
      </c>
      <c r="F263" s="4">
        <v>7518.94</v>
      </c>
      <c r="G263" s="4">
        <v>7129.84</v>
      </c>
      <c r="H263" s="4">
        <v>7518.66</v>
      </c>
      <c r="I263" s="4">
        <v>7518.66</v>
      </c>
      <c r="J263">
        <f t="shared" si="8"/>
        <v>0.96465090738489745</v>
      </c>
      <c r="K263" s="8">
        <f t="shared" si="9"/>
        <v>-1.5629822848547682E-2</v>
      </c>
    </row>
    <row r="264" spans="3:11" x14ac:dyDescent="0.25">
      <c r="C264">
        <v>261</v>
      </c>
      <c r="D264" s="3">
        <v>40903</v>
      </c>
      <c r="E264" s="4">
        <v>7518.66</v>
      </c>
      <c r="F264" s="4">
        <v>7529.17</v>
      </c>
      <c r="G264" s="4">
        <v>7393.13</v>
      </c>
      <c r="H264" s="4">
        <v>7477.03</v>
      </c>
      <c r="I264" s="4">
        <v>7477.03</v>
      </c>
      <c r="J264">
        <f t="shared" si="8"/>
        <v>1.0388247030117468</v>
      </c>
      <c r="K264" s="8">
        <f t="shared" si="9"/>
        <v>1.6542268502632625E-2</v>
      </c>
    </row>
    <row r="265" spans="3:11" x14ac:dyDescent="0.25">
      <c r="C265">
        <v>262</v>
      </c>
      <c r="D265" s="3">
        <v>40910</v>
      </c>
      <c r="E265" s="4">
        <v>7477.03</v>
      </c>
      <c r="F265" s="4">
        <v>7659.97</v>
      </c>
      <c r="G265" s="4">
        <v>7459.45</v>
      </c>
      <c r="H265" s="4">
        <v>7557.68</v>
      </c>
      <c r="I265" s="4">
        <v>7557.68</v>
      </c>
      <c r="J265">
        <f t="shared" si="8"/>
        <v>0.99446310911784808</v>
      </c>
      <c r="K265" s="8">
        <f t="shared" si="9"/>
        <v>-2.4113229505225934E-3</v>
      </c>
    </row>
    <row r="266" spans="3:11" x14ac:dyDescent="0.25">
      <c r="C266">
        <v>263</v>
      </c>
      <c r="D266" s="3">
        <v>40917</v>
      </c>
      <c r="E266" s="4">
        <v>7557.68</v>
      </c>
      <c r="F266" s="4">
        <v>7691.1</v>
      </c>
      <c r="G266" s="4">
        <v>7539.34</v>
      </c>
      <c r="H266" s="4">
        <v>7632.03</v>
      </c>
      <c r="I266" s="4">
        <v>7632.03</v>
      </c>
      <c r="J266">
        <f t="shared" si="8"/>
        <v>1.0107863683842382</v>
      </c>
      <c r="K266" s="8">
        <f t="shared" si="9"/>
        <v>4.6593763271959845E-3</v>
      </c>
    </row>
    <row r="267" spans="3:11" x14ac:dyDescent="0.25">
      <c r="C267">
        <v>264</v>
      </c>
      <c r="D267" s="3">
        <v>40924</v>
      </c>
      <c r="E267" s="4">
        <v>7632.03</v>
      </c>
      <c r="F267" s="4">
        <v>7829.37</v>
      </c>
      <c r="G267" s="4">
        <v>7632.03</v>
      </c>
      <c r="H267" s="4">
        <v>7829.34</v>
      </c>
      <c r="I267" s="4">
        <v>7829.34</v>
      </c>
      <c r="J267">
        <f t="shared" si="8"/>
        <v>1.0098376750537201</v>
      </c>
      <c r="K267" s="8">
        <f t="shared" si="9"/>
        <v>4.2515693330404704E-3</v>
      </c>
    </row>
    <row r="268" spans="3:11" x14ac:dyDescent="0.25">
      <c r="C268">
        <v>265</v>
      </c>
      <c r="D268" s="3">
        <v>40931</v>
      </c>
      <c r="E268" s="4">
        <v>7829.33</v>
      </c>
      <c r="F268" s="4">
        <v>7929.76</v>
      </c>
      <c r="G268" s="4">
        <v>7765.04</v>
      </c>
      <c r="H268" s="4">
        <v>7876.61</v>
      </c>
      <c r="I268" s="4">
        <v>7876.61</v>
      </c>
      <c r="J268">
        <f t="shared" si="8"/>
        <v>1.0258515755310187</v>
      </c>
      <c r="K268" s="8">
        <f t="shared" si="9"/>
        <v>1.1084529790613999E-2</v>
      </c>
    </row>
    <row r="269" spans="3:11" x14ac:dyDescent="0.25">
      <c r="C269">
        <v>266</v>
      </c>
      <c r="D269" s="3">
        <v>40938</v>
      </c>
      <c r="E269" s="4">
        <v>7876.61</v>
      </c>
      <c r="F269" s="4">
        <v>8061.92</v>
      </c>
      <c r="G269" s="4">
        <v>7766.02</v>
      </c>
      <c r="H269" s="4">
        <v>8060.43</v>
      </c>
      <c r="I269" s="4">
        <v>8060.43</v>
      </c>
      <c r="J269">
        <f t="shared" si="8"/>
        <v>1.0060388309089028</v>
      </c>
      <c r="K269" s="8">
        <f t="shared" si="9"/>
        <v>2.6147438650395852E-3</v>
      </c>
    </row>
    <row r="270" spans="3:11" x14ac:dyDescent="0.25">
      <c r="C270">
        <v>267</v>
      </c>
      <c r="D270" s="3">
        <v>40945</v>
      </c>
      <c r="E270" s="4">
        <v>8060.43</v>
      </c>
      <c r="F270" s="4">
        <v>8107.24</v>
      </c>
      <c r="G270" s="4">
        <v>7964.39</v>
      </c>
      <c r="H270" s="4">
        <v>7992.05</v>
      </c>
      <c r="I270" s="4">
        <v>7992.05</v>
      </c>
      <c r="J270">
        <f t="shared" si="8"/>
        <v>1.0233374510100157</v>
      </c>
      <c r="K270" s="8">
        <f t="shared" si="9"/>
        <v>1.0018868263058504E-2</v>
      </c>
    </row>
    <row r="271" spans="3:11" x14ac:dyDescent="0.25">
      <c r="C271">
        <v>268</v>
      </c>
      <c r="D271" s="3">
        <v>40952</v>
      </c>
      <c r="E271" s="4">
        <v>7992.03</v>
      </c>
      <c r="F271" s="4">
        <v>8129.4</v>
      </c>
      <c r="G271" s="4">
        <v>7974.25</v>
      </c>
      <c r="H271" s="4">
        <v>8114.51</v>
      </c>
      <c r="I271" s="4">
        <v>8114.51</v>
      </c>
      <c r="J271">
        <f t="shared" si="8"/>
        <v>0.9915141003643726</v>
      </c>
      <c r="K271" s="8">
        <f t="shared" si="9"/>
        <v>-3.7011052943851639E-3</v>
      </c>
    </row>
    <row r="272" spans="3:11" x14ac:dyDescent="0.25">
      <c r="C272">
        <v>269</v>
      </c>
      <c r="D272" s="3">
        <v>40959</v>
      </c>
      <c r="E272" s="4">
        <v>8114.79</v>
      </c>
      <c r="F272" s="4">
        <v>8176.29</v>
      </c>
      <c r="G272" s="4">
        <v>8062.77</v>
      </c>
      <c r="H272" s="4">
        <v>8151.97</v>
      </c>
      <c r="I272" s="4">
        <v>8151.97</v>
      </c>
      <c r="J272">
        <f t="shared" si="8"/>
        <v>1.0153603027015665</v>
      </c>
      <c r="K272" s="8">
        <f t="shared" si="9"/>
        <v>6.6201798932149312E-3</v>
      </c>
    </row>
    <row r="273" spans="3:11" x14ac:dyDescent="0.25">
      <c r="C273">
        <v>270</v>
      </c>
      <c r="D273" s="3">
        <v>40966</v>
      </c>
      <c r="E273" s="4">
        <v>8100.63</v>
      </c>
      <c r="F273" s="4">
        <v>8210.26</v>
      </c>
      <c r="G273" s="4">
        <v>8066.02</v>
      </c>
      <c r="H273" s="4">
        <v>8125.17</v>
      </c>
      <c r="I273" s="4">
        <v>8125.17</v>
      </c>
      <c r="J273">
        <f t="shared" si="8"/>
        <v>0.99825503802316518</v>
      </c>
      <c r="K273" s="8">
        <f t="shared" si="9"/>
        <v>-7.584893178080198E-4</v>
      </c>
    </row>
    <row r="274" spans="3:11" x14ac:dyDescent="0.25">
      <c r="C274">
        <v>271</v>
      </c>
      <c r="D274" s="3">
        <v>40973</v>
      </c>
      <c r="E274" s="4">
        <v>8109.52</v>
      </c>
      <c r="F274" s="4">
        <v>8133.57</v>
      </c>
      <c r="G274" s="4">
        <v>7898.61</v>
      </c>
      <c r="H274" s="4">
        <v>8102.1</v>
      </c>
      <c r="I274" s="4">
        <v>8102.1</v>
      </c>
      <c r="J274">
        <f t="shared" si="8"/>
        <v>1.0010974455073247</v>
      </c>
      <c r="K274" s="8">
        <f t="shared" si="9"/>
        <v>4.7635318996975694E-4</v>
      </c>
    </row>
    <row r="275" spans="3:11" x14ac:dyDescent="0.25">
      <c r="C275">
        <v>272</v>
      </c>
      <c r="D275" s="3">
        <v>40980</v>
      </c>
      <c r="E275" s="4">
        <v>8102.1</v>
      </c>
      <c r="F275" s="4">
        <v>8281.36</v>
      </c>
      <c r="G275" s="4">
        <v>8062.11</v>
      </c>
      <c r="H275" s="4">
        <v>8270.4</v>
      </c>
      <c r="I275" s="4">
        <v>8270.4</v>
      </c>
      <c r="J275">
        <f t="shared" si="8"/>
        <v>0.99908502599414017</v>
      </c>
      <c r="K275" s="8">
        <f t="shared" si="9"/>
        <v>-3.9755006356462144E-4</v>
      </c>
    </row>
    <row r="276" spans="3:11" x14ac:dyDescent="0.25">
      <c r="C276">
        <v>273</v>
      </c>
      <c r="D276" s="3">
        <v>40987</v>
      </c>
      <c r="E276" s="4">
        <v>8262.31</v>
      </c>
      <c r="F276" s="4">
        <v>8327.67</v>
      </c>
      <c r="G276" s="4">
        <v>8102.1</v>
      </c>
      <c r="H276" s="4">
        <v>8180.05</v>
      </c>
      <c r="I276" s="4">
        <v>8180.05</v>
      </c>
      <c r="J276">
        <f t="shared" si="8"/>
        <v>1.0197738857826981</v>
      </c>
      <c r="K276" s="8">
        <f t="shared" si="9"/>
        <v>8.5038864256449711E-3</v>
      </c>
    </row>
    <row r="277" spans="3:11" x14ac:dyDescent="0.25">
      <c r="C277">
        <v>274</v>
      </c>
      <c r="D277" s="3">
        <v>40994</v>
      </c>
      <c r="E277" s="4">
        <v>8228.19</v>
      </c>
      <c r="F277" s="4">
        <v>8296.68</v>
      </c>
      <c r="G277" s="4">
        <v>8083.12</v>
      </c>
      <c r="H277" s="4">
        <v>8206.93</v>
      </c>
      <c r="I277" s="4">
        <v>8206.93</v>
      </c>
      <c r="J277">
        <f t="shared" si="8"/>
        <v>0.99587040428161144</v>
      </c>
      <c r="K277" s="8">
        <f t="shared" si="9"/>
        <v>-1.7971739933067851E-3</v>
      </c>
    </row>
    <row r="278" spans="3:11" x14ac:dyDescent="0.25">
      <c r="C278">
        <v>275</v>
      </c>
      <c r="D278" s="3">
        <v>41001</v>
      </c>
      <c r="E278" s="4">
        <v>8206.94</v>
      </c>
      <c r="F278" s="4">
        <v>8305.69</v>
      </c>
      <c r="G278" s="4">
        <v>8058.15</v>
      </c>
      <c r="H278" s="4">
        <v>8081.35</v>
      </c>
      <c r="I278" s="4">
        <v>8081.35</v>
      </c>
      <c r="J278">
        <f t="shared" si="8"/>
        <v>0.99741741500864711</v>
      </c>
      <c r="K278" s="8">
        <f t="shared" si="9"/>
        <v>-1.1230532260076349E-3</v>
      </c>
    </row>
    <row r="279" spans="3:11" x14ac:dyDescent="0.25">
      <c r="C279">
        <v>276</v>
      </c>
      <c r="D279" s="3">
        <v>41008</v>
      </c>
      <c r="E279" s="4">
        <v>7998.82</v>
      </c>
      <c r="F279" s="4">
        <v>8043.76</v>
      </c>
      <c r="G279" s="4">
        <v>7835.29</v>
      </c>
      <c r="H279" s="4">
        <v>7931.09</v>
      </c>
      <c r="I279" s="4">
        <v>7931.09</v>
      </c>
      <c r="J279">
        <f t="shared" si="8"/>
        <v>0.97464097458979826</v>
      </c>
      <c r="K279" s="8">
        <f t="shared" si="9"/>
        <v>-1.1155334526461891E-2</v>
      </c>
    </row>
    <row r="280" spans="3:11" x14ac:dyDescent="0.25">
      <c r="C280">
        <v>277</v>
      </c>
      <c r="D280" s="3">
        <v>41015</v>
      </c>
      <c r="E280" s="4">
        <v>7970.28</v>
      </c>
      <c r="F280" s="4">
        <v>8080.58</v>
      </c>
      <c r="G280" s="4">
        <v>7916.38</v>
      </c>
      <c r="H280" s="4">
        <v>8025.44</v>
      </c>
      <c r="I280" s="4">
        <v>8025.44</v>
      </c>
      <c r="J280">
        <f t="shared" si="8"/>
        <v>0.99643197371612313</v>
      </c>
      <c r="K280" s="8">
        <f t="shared" si="9"/>
        <v>-1.5523451804053748E-3</v>
      </c>
    </row>
    <row r="281" spans="3:11" x14ac:dyDescent="0.25">
      <c r="C281">
        <v>278</v>
      </c>
      <c r="D281" s="3">
        <v>41022</v>
      </c>
      <c r="E281" s="4">
        <v>7936.42</v>
      </c>
      <c r="F281" s="4">
        <v>8164.15</v>
      </c>
      <c r="G281" s="4">
        <v>7877.72</v>
      </c>
      <c r="H281" s="4">
        <v>8151.91</v>
      </c>
      <c r="I281" s="4">
        <v>8151.91</v>
      </c>
      <c r="J281">
        <f t="shared" si="8"/>
        <v>0.99575171763099923</v>
      </c>
      <c r="K281" s="8">
        <f t="shared" si="9"/>
        <v>-1.8489357777641494E-3</v>
      </c>
    </row>
    <row r="282" spans="3:11" x14ac:dyDescent="0.25">
      <c r="C282">
        <v>279</v>
      </c>
      <c r="D282" s="3">
        <v>41029</v>
      </c>
      <c r="E282" s="4">
        <v>8132.95</v>
      </c>
      <c r="F282" s="4">
        <v>8211.65</v>
      </c>
      <c r="G282" s="4">
        <v>7921</v>
      </c>
      <c r="H282" s="4">
        <v>7933.29</v>
      </c>
      <c r="I282" s="4">
        <v>7933.29</v>
      </c>
      <c r="J282">
        <f t="shared" si="8"/>
        <v>1.0247630543746424</v>
      </c>
      <c r="K282" s="8">
        <f t="shared" si="9"/>
        <v>1.0623459466471016E-2</v>
      </c>
    </row>
    <row r="283" spans="3:11" x14ac:dyDescent="0.25">
      <c r="C283">
        <v>280</v>
      </c>
      <c r="D283" s="3">
        <v>41036</v>
      </c>
      <c r="E283" s="4">
        <v>7907.58</v>
      </c>
      <c r="F283" s="4">
        <v>7964.16</v>
      </c>
      <c r="G283" s="4">
        <v>7749.41</v>
      </c>
      <c r="H283" s="4">
        <v>7815.88</v>
      </c>
      <c r="I283" s="4">
        <v>7815.88</v>
      </c>
      <c r="J283">
        <f t="shared" si="8"/>
        <v>0.97228926773188085</v>
      </c>
      <c r="K283" s="8">
        <f t="shared" si="9"/>
        <v>-1.2204508026330371E-2</v>
      </c>
    </row>
    <row r="284" spans="3:11" x14ac:dyDescent="0.25">
      <c r="C284">
        <v>281</v>
      </c>
      <c r="D284" s="3">
        <v>41043</v>
      </c>
      <c r="E284" s="4">
        <v>7739.43</v>
      </c>
      <c r="F284" s="4">
        <v>7754.26</v>
      </c>
      <c r="G284" s="4">
        <v>7408.96</v>
      </c>
      <c r="H284" s="4">
        <v>7427.74</v>
      </c>
      <c r="I284" s="4">
        <v>7427.74</v>
      </c>
      <c r="J284">
        <f t="shared" si="8"/>
        <v>0.97873559293740942</v>
      </c>
      <c r="K284" s="8">
        <f t="shared" si="9"/>
        <v>-9.3346177348526821E-3</v>
      </c>
    </row>
    <row r="285" spans="3:11" x14ac:dyDescent="0.25">
      <c r="C285">
        <v>282</v>
      </c>
      <c r="D285" s="3">
        <v>41050</v>
      </c>
      <c r="E285" s="4">
        <v>7443.87</v>
      </c>
      <c r="F285" s="4">
        <v>7616.52</v>
      </c>
      <c r="G285" s="4">
        <v>7404.89</v>
      </c>
      <c r="H285" s="4">
        <v>7534.33</v>
      </c>
      <c r="I285" s="4">
        <v>7534.33</v>
      </c>
      <c r="J285">
        <f t="shared" si="8"/>
        <v>0.96181114113054833</v>
      </c>
      <c r="K285" s="8">
        <f t="shared" si="9"/>
        <v>-1.6910196586919744E-2</v>
      </c>
    </row>
    <row r="286" spans="3:11" x14ac:dyDescent="0.25">
      <c r="C286">
        <v>283</v>
      </c>
      <c r="D286" s="3">
        <v>41057</v>
      </c>
      <c r="E286" s="4">
        <v>7583.4</v>
      </c>
      <c r="F286" s="4">
        <v>7634.64</v>
      </c>
      <c r="G286" s="4">
        <v>7286.78</v>
      </c>
      <c r="H286" s="4">
        <v>7292.23</v>
      </c>
      <c r="I286" s="4">
        <v>7292.23</v>
      </c>
      <c r="J286">
        <f t="shared" si="8"/>
        <v>1.018744282208045</v>
      </c>
      <c r="K286" s="8">
        <f t="shared" si="9"/>
        <v>8.0651842388665893E-3</v>
      </c>
    </row>
    <row r="287" spans="3:11" x14ac:dyDescent="0.25">
      <c r="C287">
        <v>284</v>
      </c>
      <c r="D287" s="3">
        <v>41064</v>
      </c>
      <c r="E287" s="4">
        <v>7302.79</v>
      </c>
      <c r="F287" s="4">
        <v>7614.93</v>
      </c>
      <c r="G287" s="4">
        <v>7222.88</v>
      </c>
      <c r="H287" s="4">
        <v>7553.77</v>
      </c>
      <c r="I287" s="4">
        <v>7553.77</v>
      </c>
      <c r="J287">
        <f t="shared" si="8"/>
        <v>0.96299680881926319</v>
      </c>
      <c r="K287" s="8">
        <f t="shared" si="9"/>
        <v>-1.6375152038997226E-2</v>
      </c>
    </row>
    <row r="288" spans="3:11" x14ac:dyDescent="0.25">
      <c r="C288">
        <v>285</v>
      </c>
      <c r="D288" s="3">
        <v>41071</v>
      </c>
      <c r="E288" s="4">
        <v>7609.34</v>
      </c>
      <c r="F288" s="4">
        <v>7666.01</v>
      </c>
      <c r="G288" s="4">
        <v>7454.16</v>
      </c>
      <c r="H288" s="4">
        <v>7664.26</v>
      </c>
      <c r="I288" s="4">
        <v>7664.26</v>
      </c>
      <c r="J288">
        <f t="shared" si="8"/>
        <v>1.0419771073795083</v>
      </c>
      <c r="K288" s="8">
        <f t="shared" si="9"/>
        <v>1.7858177458734786E-2</v>
      </c>
    </row>
    <row r="289" spans="3:11" x14ac:dyDescent="0.25">
      <c r="C289">
        <v>286</v>
      </c>
      <c r="D289" s="3">
        <v>41078</v>
      </c>
      <c r="E289" s="4">
        <v>7630.8</v>
      </c>
      <c r="F289" s="4">
        <v>7800.62</v>
      </c>
      <c r="G289" s="4">
        <v>7560.54</v>
      </c>
      <c r="H289" s="4">
        <v>7616.59</v>
      </c>
      <c r="I289" s="4">
        <v>7616.59</v>
      </c>
      <c r="J289">
        <f t="shared" si="8"/>
        <v>1.0028202183106552</v>
      </c>
      <c r="K289" s="8">
        <f t="shared" si="9"/>
        <v>1.2230813813469443E-3</v>
      </c>
    </row>
    <row r="290" spans="3:11" x14ac:dyDescent="0.25">
      <c r="C290">
        <v>287</v>
      </c>
      <c r="D290" s="3">
        <v>41085</v>
      </c>
      <c r="E290" s="4">
        <v>7540.21</v>
      </c>
      <c r="F290" s="4">
        <v>7801.84</v>
      </c>
      <c r="G290" s="4">
        <v>7464.24</v>
      </c>
      <c r="H290" s="4">
        <v>7801.84</v>
      </c>
      <c r="I290" s="4">
        <v>7801.84</v>
      </c>
      <c r="J290">
        <f t="shared" si="8"/>
        <v>0.9881283744823609</v>
      </c>
      <c r="K290" s="8">
        <f t="shared" si="9"/>
        <v>-5.1866295949959612E-3</v>
      </c>
    </row>
    <row r="291" spans="3:11" x14ac:dyDescent="0.25">
      <c r="C291">
        <v>288</v>
      </c>
      <c r="D291" s="3">
        <v>41092</v>
      </c>
      <c r="E291" s="4">
        <v>7810.83</v>
      </c>
      <c r="F291" s="4">
        <v>7905.78</v>
      </c>
      <c r="G291" s="4">
        <v>7722.97</v>
      </c>
      <c r="H291" s="4">
        <v>7756.61</v>
      </c>
      <c r="I291" s="4">
        <v>7756.61</v>
      </c>
      <c r="J291">
        <f t="shared" si="8"/>
        <v>1.0358902470886089</v>
      </c>
      <c r="K291" s="8">
        <f t="shared" si="9"/>
        <v>1.531374420384121E-2</v>
      </c>
    </row>
    <row r="292" spans="3:11" x14ac:dyDescent="0.25">
      <c r="C292">
        <v>289</v>
      </c>
      <c r="D292" s="3">
        <v>41099</v>
      </c>
      <c r="E292" s="4">
        <v>7742.02</v>
      </c>
      <c r="F292" s="4">
        <v>7786.47</v>
      </c>
      <c r="G292" s="4">
        <v>7578.59</v>
      </c>
      <c r="H292" s="4">
        <v>7758.3</v>
      </c>
      <c r="I292" s="4">
        <v>7758.3</v>
      </c>
      <c r="J292">
        <f t="shared" si="8"/>
        <v>0.99119043686778496</v>
      </c>
      <c r="K292" s="8">
        <f t="shared" si="9"/>
        <v>-3.8428967405341333E-3</v>
      </c>
    </row>
    <row r="293" spans="3:11" x14ac:dyDescent="0.25">
      <c r="C293">
        <v>290</v>
      </c>
      <c r="D293" s="3">
        <v>41106</v>
      </c>
      <c r="E293" s="4">
        <v>7741.56</v>
      </c>
      <c r="F293" s="4">
        <v>7871.13</v>
      </c>
      <c r="G293" s="4">
        <v>7690.51</v>
      </c>
      <c r="H293" s="4">
        <v>7759.59</v>
      </c>
      <c r="I293" s="4">
        <v>7759.59</v>
      </c>
      <c r="J293">
        <f t="shared" si="8"/>
        <v>0.99994058398195818</v>
      </c>
      <c r="K293" s="8">
        <f t="shared" si="9"/>
        <v>-2.5804815389508567E-5</v>
      </c>
    </row>
    <row r="294" spans="3:11" x14ac:dyDescent="0.25">
      <c r="C294">
        <v>291</v>
      </c>
      <c r="D294" s="3">
        <v>41113</v>
      </c>
      <c r="E294" s="4">
        <v>7670.43</v>
      </c>
      <c r="F294" s="4">
        <v>7932.97</v>
      </c>
      <c r="G294" s="4">
        <v>7538.24</v>
      </c>
      <c r="H294" s="4">
        <v>7912.16</v>
      </c>
      <c r="I294" s="4">
        <v>7912.16</v>
      </c>
      <c r="J294">
        <f t="shared" si="8"/>
        <v>0.99081192937857487</v>
      </c>
      <c r="K294" s="8">
        <f t="shared" si="9"/>
        <v>-4.0087731478693038E-3</v>
      </c>
    </row>
    <row r="295" spans="3:11" x14ac:dyDescent="0.25">
      <c r="C295">
        <v>292</v>
      </c>
      <c r="D295" s="3">
        <v>41120</v>
      </c>
      <c r="E295" s="4">
        <v>7898.04</v>
      </c>
      <c r="F295" s="4">
        <v>7960.05</v>
      </c>
      <c r="G295" s="4">
        <v>7710.83</v>
      </c>
      <c r="H295" s="4">
        <v>7939.55</v>
      </c>
      <c r="I295" s="4">
        <v>7939.55</v>
      </c>
      <c r="J295">
        <f t="shared" si="8"/>
        <v>1.0296736949558238</v>
      </c>
      <c r="K295" s="8">
        <f t="shared" si="9"/>
        <v>1.2699617974906572E-2</v>
      </c>
    </row>
    <row r="296" spans="3:11" x14ac:dyDescent="0.25">
      <c r="C296">
        <v>293</v>
      </c>
      <c r="D296" s="3">
        <v>41127</v>
      </c>
      <c r="E296" s="4">
        <v>7958.43</v>
      </c>
      <c r="F296" s="4">
        <v>8049.63</v>
      </c>
      <c r="G296" s="4">
        <v>7958.43</v>
      </c>
      <c r="H296" s="4">
        <v>8044.76</v>
      </c>
      <c r="I296" s="4">
        <v>8044.76</v>
      </c>
      <c r="J296">
        <f t="shared" si="8"/>
        <v>1.007646200829573</v>
      </c>
      <c r="K296" s="8">
        <f t="shared" si="9"/>
        <v>3.3080717928763727E-3</v>
      </c>
    </row>
    <row r="297" spans="3:11" x14ac:dyDescent="0.25">
      <c r="C297">
        <v>294</v>
      </c>
      <c r="D297" s="3">
        <v>41134</v>
      </c>
      <c r="E297" s="4">
        <v>8035.3</v>
      </c>
      <c r="F297" s="4">
        <v>8104.47</v>
      </c>
      <c r="G297" s="4">
        <v>7985.53</v>
      </c>
      <c r="H297" s="4">
        <v>8102.07</v>
      </c>
      <c r="I297" s="4">
        <v>8102.07</v>
      </c>
      <c r="J297">
        <f t="shared" si="8"/>
        <v>1.0096589402683696</v>
      </c>
      <c r="K297" s="8">
        <f t="shared" si="9"/>
        <v>4.1746951945886819E-3</v>
      </c>
    </row>
    <row r="298" spans="3:11" x14ac:dyDescent="0.25">
      <c r="C298">
        <v>295</v>
      </c>
      <c r="D298" s="3">
        <v>41141</v>
      </c>
      <c r="E298" s="4">
        <v>8088.55</v>
      </c>
      <c r="F298" s="4">
        <v>8160.42</v>
      </c>
      <c r="G298" s="4">
        <v>7979.34</v>
      </c>
      <c r="H298" s="4">
        <v>8047.87</v>
      </c>
      <c r="I298" s="4">
        <v>8047.87</v>
      </c>
      <c r="J298">
        <f t="shared" si="8"/>
        <v>1.0066270083257625</v>
      </c>
      <c r="K298" s="8">
        <f t="shared" si="9"/>
        <v>2.8685785640885338E-3</v>
      </c>
    </row>
    <row r="299" spans="3:11" x14ac:dyDescent="0.25">
      <c r="C299">
        <v>296</v>
      </c>
      <c r="D299" s="3">
        <v>41148</v>
      </c>
      <c r="E299" s="4">
        <v>8056.41</v>
      </c>
      <c r="F299" s="4">
        <v>8070.86</v>
      </c>
      <c r="G299" s="4">
        <v>7949.66</v>
      </c>
      <c r="H299" s="4">
        <v>8014.93</v>
      </c>
      <c r="I299" s="4">
        <v>8014.93</v>
      </c>
      <c r="J299">
        <f t="shared" si="8"/>
        <v>0.99602648187870502</v>
      </c>
      <c r="K299" s="8">
        <f t="shared" si="9"/>
        <v>-1.7291146075261838E-3</v>
      </c>
    </row>
    <row r="300" spans="3:11" x14ac:dyDescent="0.25">
      <c r="C300">
        <v>297</v>
      </c>
      <c r="D300" s="3">
        <v>41155</v>
      </c>
      <c r="E300" s="4">
        <v>8012.87</v>
      </c>
      <c r="F300" s="4">
        <v>8234.52</v>
      </c>
      <c r="G300" s="4">
        <v>7960.87</v>
      </c>
      <c r="H300" s="4">
        <v>8234.51</v>
      </c>
      <c r="I300" s="4">
        <v>8234.51</v>
      </c>
      <c r="J300">
        <f t="shared" si="8"/>
        <v>0.99459560772105693</v>
      </c>
      <c r="K300" s="8">
        <f t="shared" si="9"/>
        <v>-2.3534630071921545E-3</v>
      </c>
    </row>
    <row r="301" spans="3:11" x14ac:dyDescent="0.25">
      <c r="C301">
        <v>298</v>
      </c>
      <c r="D301" s="3">
        <v>41162</v>
      </c>
      <c r="E301" s="4">
        <v>8221.7000000000007</v>
      </c>
      <c r="F301" s="4">
        <v>8515.6</v>
      </c>
      <c r="G301" s="4">
        <v>8191.95</v>
      </c>
      <c r="H301" s="4">
        <v>8458.8700000000008</v>
      </c>
      <c r="I301" s="4">
        <v>8458.8700000000008</v>
      </c>
      <c r="J301">
        <f t="shared" si="8"/>
        <v>1.026061823042181</v>
      </c>
      <c r="K301" s="8">
        <f t="shared" si="9"/>
        <v>1.1173528999171933E-2</v>
      </c>
    </row>
    <row r="302" spans="3:11" x14ac:dyDescent="0.25">
      <c r="C302">
        <v>299</v>
      </c>
      <c r="D302" s="3">
        <v>41169</v>
      </c>
      <c r="E302" s="4">
        <v>8442.49</v>
      </c>
      <c r="F302" s="4">
        <v>8455.57</v>
      </c>
      <c r="G302" s="4">
        <v>8313.06</v>
      </c>
      <c r="H302" s="4">
        <v>8377.51</v>
      </c>
      <c r="I302" s="4">
        <v>8377.51</v>
      </c>
      <c r="J302">
        <f t="shared" si="8"/>
        <v>1.0268545434642469</v>
      </c>
      <c r="K302" s="8">
        <f t="shared" si="9"/>
        <v>1.1508929045392345E-2</v>
      </c>
    </row>
    <row r="303" spans="3:11" x14ac:dyDescent="0.25">
      <c r="C303">
        <v>300</v>
      </c>
      <c r="D303" s="3">
        <v>41176</v>
      </c>
      <c r="E303" s="4">
        <v>8341.8799999999992</v>
      </c>
      <c r="F303" s="4">
        <v>8396.32</v>
      </c>
      <c r="G303" s="4">
        <v>8201.23</v>
      </c>
      <c r="H303" s="4">
        <v>8251</v>
      </c>
      <c r="I303" s="4">
        <v>8251</v>
      </c>
      <c r="J303">
        <f t="shared" si="8"/>
        <v>0.98808289971323615</v>
      </c>
      <c r="K303" s="8">
        <f t="shared" si="9"/>
        <v>-5.2066167710211868E-3</v>
      </c>
    </row>
    <row r="304" spans="3:11" x14ac:dyDescent="0.25">
      <c r="C304">
        <v>301</v>
      </c>
      <c r="D304" s="3">
        <v>41183</v>
      </c>
      <c r="E304" s="4">
        <v>8276.09</v>
      </c>
      <c r="F304" s="4">
        <v>8442.83</v>
      </c>
      <c r="G304" s="4">
        <v>8261.1</v>
      </c>
      <c r="H304" s="4">
        <v>8384.07</v>
      </c>
      <c r="I304" s="4">
        <v>8384.07</v>
      </c>
      <c r="J304">
        <f t="shared" si="8"/>
        <v>0.99211328861120052</v>
      </c>
      <c r="K304" s="8">
        <f t="shared" si="9"/>
        <v>-3.4387332797824531E-3</v>
      </c>
    </row>
    <row r="305" spans="3:11" x14ac:dyDescent="0.25">
      <c r="C305">
        <v>302</v>
      </c>
      <c r="D305" s="3">
        <v>41190</v>
      </c>
      <c r="E305" s="4">
        <v>8347.98</v>
      </c>
      <c r="F305" s="4">
        <v>8368.7199999999993</v>
      </c>
      <c r="G305" s="4">
        <v>8210.48</v>
      </c>
      <c r="H305" s="4">
        <v>8227.08</v>
      </c>
      <c r="I305" s="4">
        <v>8227.08</v>
      </c>
      <c r="J305">
        <f t="shared" si="8"/>
        <v>1.0086864690934969</v>
      </c>
      <c r="K305" s="8">
        <f t="shared" si="9"/>
        <v>3.7561950748572232E-3</v>
      </c>
    </row>
    <row r="306" spans="3:11" x14ac:dyDescent="0.25">
      <c r="C306">
        <v>303</v>
      </c>
      <c r="D306" s="3">
        <v>41197</v>
      </c>
      <c r="E306" s="4">
        <v>8244.61</v>
      </c>
      <c r="F306" s="4">
        <v>8470.69</v>
      </c>
      <c r="G306" s="4">
        <v>8221.2000000000007</v>
      </c>
      <c r="H306" s="4">
        <v>8324.14</v>
      </c>
      <c r="I306" s="4">
        <v>8324.14</v>
      </c>
      <c r="J306">
        <f t="shared" si="8"/>
        <v>0.9876173637215232</v>
      </c>
      <c r="K306" s="8">
        <f t="shared" si="9"/>
        <v>-5.4112831567193938E-3</v>
      </c>
    </row>
    <row r="307" spans="3:11" x14ac:dyDescent="0.25">
      <c r="C307">
        <v>304</v>
      </c>
      <c r="D307" s="3">
        <v>41204</v>
      </c>
      <c r="E307" s="4">
        <v>8320.7800000000007</v>
      </c>
      <c r="F307" s="4">
        <v>8345.3799999999992</v>
      </c>
      <c r="G307" s="4">
        <v>8152.79</v>
      </c>
      <c r="H307" s="4">
        <v>8190.2</v>
      </c>
      <c r="I307" s="4">
        <v>8190.2</v>
      </c>
      <c r="J307">
        <f t="shared" si="8"/>
        <v>1.0092387632647268</v>
      </c>
      <c r="K307" s="8">
        <f t="shared" si="9"/>
        <v>3.9939227300700162E-3</v>
      </c>
    </row>
    <row r="308" spans="3:11" x14ac:dyDescent="0.25">
      <c r="C308">
        <v>305</v>
      </c>
      <c r="D308" s="3">
        <v>41211</v>
      </c>
      <c r="E308" s="4">
        <v>8190.2</v>
      </c>
      <c r="F308" s="4">
        <v>8339.7800000000007</v>
      </c>
      <c r="G308" s="4">
        <v>8185.48</v>
      </c>
      <c r="H308" s="4">
        <v>8234.91</v>
      </c>
      <c r="I308" s="4">
        <v>8234.91</v>
      </c>
      <c r="J308">
        <f t="shared" si="8"/>
        <v>0.98430675970281623</v>
      </c>
      <c r="K308" s="8">
        <f t="shared" si="9"/>
        <v>-6.8695323772199361E-3</v>
      </c>
    </row>
    <row r="309" spans="3:11" x14ac:dyDescent="0.25">
      <c r="C309">
        <v>306</v>
      </c>
      <c r="D309" s="3">
        <v>41218</v>
      </c>
      <c r="E309" s="4">
        <v>8217.59</v>
      </c>
      <c r="F309" s="4">
        <v>8329.2199999999993</v>
      </c>
      <c r="G309" s="4">
        <v>8014.09</v>
      </c>
      <c r="H309" s="4">
        <v>8053.56</v>
      </c>
      <c r="I309" s="4">
        <v>8053.56</v>
      </c>
      <c r="J309">
        <f t="shared" si="8"/>
        <v>1.0033442406778834</v>
      </c>
      <c r="K309" s="8">
        <f t="shared" si="9"/>
        <v>1.4499621105287157E-3</v>
      </c>
    </row>
    <row r="310" spans="3:11" x14ac:dyDescent="0.25">
      <c r="C310">
        <v>307</v>
      </c>
      <c r="D310" s="3">
        <v>41225</v>
      </c>
      <c r="E310" s="4">
        <v>8066.54</v>
      </c>
      <c r="F310" s="4">
        <v>8096.66</v>
      </c>
      <c r="G310" s="4">
        <v>7841.76</v>
      </c>
      <c r="H310" s="4">
        <v>7931.55</v>
      </c>
      <c r="I310" s="4">
        <v>7931.55</v>
      </c>
      <c r="J310">
        <f t="shared" si="8"/>
        <v>0.98161869842618088</v>
      </c>
      <c r="K310" s="8">
        <f t="shared" si="9"/>
        <v>-8.0571775162120805E-3</v>
      </c>
    </row>
    <row r="311" spans="3:11" x14ac:dyDescent="0.25">
      <c r="C311">
        <v>308</v>
      </c>
      <c r="D311" s="3">
        <v>41232</v>
      </c>
      <c r="E311" s="4">
        <v>8002.25</v>
      </c>
      <c r="F311" s="4">
        <v>8225.52</v>
      </c>
      <c r="G311" s="4">
        <v>8002.25</v>
      </c>
      <c r="H311" s="4">
        <v>8225.51</v>
      </c>
      <c r="I311" s="4">
        <v>8225.51</v>
      </c>
      <c r="J311">
        <f t="shared" si="8"/>
        <v>0.99203004014112617</v>
      </c>
      <c r="K311" s="8">
        <f t="shared" si="9"/>
        <v>-3.4751765655849235E-3</v>
      </c>
    </row>
    <row r="312" spans="3:11" x14ac:dyDescent="0.25">
      <c r="C312">
        <v>309</v>
      </c>
      <c r="D312" s="3">
        <v>41239</v>
      </c>
      <c r="E312" s="4">
        <v>8193.01</v>
      </c>
      <c r="F312" s="4">
        <v>8273.42</v>
      </c>
      <c r="G312" s="4">
        <v>8074.25</v>
      </c>
      <c r="H312" s="4">
        <v>8260.43</v>
      </c>
      <c r="I312" s="4">
        <v>8260.43</v>
      </c>
      <c r="J312">
        <f t="shared" si="8"/>
        <v>1.0238382954793965</v>
      </c>
      <c r="K312" s="8">
        <f t="shared" si="9"/>
        <v>1.0231369797483741E-2</v>
      </c>
    </row>
    <row r="313" spans="3:11" x14ac:dyDescent="0.25">
      <c r="C313">
        <v>310</v>
      </c>
      <c r="D313" s="3">
        <v>41246</v>
      </c>
      <c r="E313" s="4">
        <v>8260.43</v>
      </c>
      <c r="F313" s="4">
        <v>8314.35</v>
      </c>
      <c r="G313" s="4">
        <v>8205.33</v>
      </c>
      <c r="H313" s="4">
        <v>8314.2999999999993</v>
      </c>
      <c r="I313" s="4">
        <v>8314.2999999999993</v>
      </c>
      <c r="J313">
        <f t="shared" si="8"/>
        <v>1.0082289659111854</v>
      </c>
      <c r="K313" s="8">
        <f t="shared" si="9"/>
        <v>3.5591703434377031E-3</v>
      </c>
    </row>
    <row r="314" spans="3:11" x14ac:dyDescent="0.25">
      <c r="C314">
        <v>311</v>
      </c>
      <c r="D314" s="3">
        <v>41253</v>
      </c>
      <c r="E314" s="4">
        <v>8311.0499999999993</v>
      </c>
      <c r="F314" s="4">
        <v>8433.56</v>
      </c>
      <c r="G314" s="4">
        <v>8306.33</v>
      </c>
      <c r="H314" s="4">
        <v>8333.75</v>
      </c>
      <c r="I314" s="4">
        <v>8333.75</v>
      </c>
      <c r="J314">
        <f t="shared" si="8"/>
        <v>1.0061280102851788</v>
      </c>
      <c r="K314" s="8">
        <f t="shared" si="9"/>
        <v>2.6532397891833722E-3</v>
      </c>
    </row>
    <row r="315" spans="3:11" x14ac:dyDescent="0.25">
      <c r="C315">
        <v>312</v>
      </c>
      <c r="D315" s="3">
        <v>41260</v>
      </c>
      <c r="E315" s="4">
        <v>8346.6200000000008</v>
      </c>
      <c r="F315" s="4">
        <v>8519.14</v>
      </c>
      <c r="G315" s="4">
        <v>8346.6200000000008</v>
      </c>
      <c r="H315" s="4">
        <v>8443.15</v>
      </c>
      <c r="I315" s="4">
        <v>8443.15</v>
      </c>
      <c r="J315">
        <f t="shared" si="8"/>
        <v>1.0042798443036682</v>
      </c>
      <c r="K315" s="8">
        <f t="shared" si="9"/>
        <v>1.8547465762880067E-3</v>
      </c>
    </row>
    <row r="316" spans="3:11" x14ac:dyDescent="0.25">
      <c r="C316">
        <v>313</v>
      </c>
      <c r="D316" s="3">
        <v>41267</v>
      </c>
      <c r="E316" s="4">
        <v>8427.6200000000008</v>
      </c>
      <c r="F316" s="4">
        <v>8443.32</v>
      </c>
      <c r="G316" s="4">
        <v>8311.27</v>
      </c>
      <c r="H316" s="4">
        <v>8316.16</v>
      </c>
      <c r="I316" s="4">
        <v>8316.16</v>
      </c>
      <c r="J316">
        <f t="shared" si="8"/>
        <v>1.0097045271019887</v>
      </c>
      <c r="K316" s="8">
        <f t="shared" si="9"/>
        <v>4.1943034628489405E-3</v>
      </c>
    </row>
    <row r="317" spans="3:11" x14ac:dyDescent="0.25">
      <c r="C317">
        <v>314</v>
      </c>
      <c r="D317" s="3">
        <v>41274</v>
      </c>
      <c r="E317" s="4">
        <v>8302.08</v>
      </c>
      <c r="F317" s="4">
        <v>8674.48</v>
      </c>
      <c r="G317" s="4">
        <v>8298.36</v>
      </c>
      <c r="H317" s="4">
        <v>8667.68</v>
      </c>
      <c r="I317" s="4">
        <v>8667.68</v>
      </c>
      <c r="J317">
        <f t="shared" si="8"/>
        <v>0.98510374221903685</v>
      </c>
      <c r="K317" s="8">
        <f t="shared" si="9"/>
        <v>-6.5180311259320127E-3</v>
      </c>
    </row>
    <row r="318" spans="3:11" x14ac:dyDescent="0.25">
      <c r="C318">
        <v>315</v>
      </c>
      <c r="D318" s="3">
        <v>41281</v>
      </c>
      <c r="E318" s="4">
        <v>8637.1</v>
      </c>
      <c r="F318" s="4">
        <v>8717.0499999999993</v>
      </c>
      <c r="G318" s="4">
        <v>8573.26</v>
      </c>
      <c r="H318" s="4">
        <v>8712.4</v>
      </c>
      <c r="I318" s="4">
        <v>8712.4</v>
      </c>
      <c r="J318">
        <f t="shared" si="8"/>
        <v>1.0403537426765341</v>
      </c>
      <c r="K318" s="8">
        <f t="shared" si="9"/>
        <v>1.718103388625513E-2</v>
      </c>
    </row>
    <row r="319" spans="3:11" x14ac:dyDescent="0.25">
      <c r="C319">
        <v>316</v>
      </c>
      <c r="D319" s="3">
        <v>41288</v>
      </c>
      <c r="E319" s="4">
        <v>8715.19</v>
      </c>
      <c r="F319" s="4">
        <v>8792.6299999999992</v>
      </c>
      <c r="G319" s="4">
        <v>8671.06</v>
      </c>
      <c r="H319" s="4">
        <v>8792.6299999999992</v>
      </c>
      <c r="I319" s="4">
        <v>8792.6299999999992</v>
      </c>
      <c r="J319">
        <f t="shared" si="8"/>
        <v>1.0090412291162543</v>
      </c>
      <c r="K319" s="8">
        <f t="shared" si="9"/>
        <v>3.9089117392591619E-3</v>
      </c>
    </row>
    <row r="320" spans="3:11" x14ac:dyDescent="0.25">
      <c r="C320">
        <v>317</v>
      </c>
      <c r="D320" s="3">
        <v>41295</v>
      </c>
      <c r="E320" s="4">
        <v>8784.81</v>
      </c>
      <c r="F320" s="4">
        <v>8904.65</v>
      </c>
      <c r="G320" s="4">
        <v>8765.75</v>
      </c>
      <c r="H320" s="4">
        <v>8904.5300000000007</v>
      </c>
      <c r="I320" s="4">
        <v>8904.5300000000007</v>
      </c>
      <c r="J320">
        <f t="shared" si="8"/>
        <v>1.0079883513727181</v>
      </c>
      <c r="K320" s="8">
        <f t="shared" si="9"/>
        <v>3.4555132962312291E-3</v>
      </c>
    </row>
    <row r="321" spans="3:11" x14ac:dyDescent="0.25">
      <c r="C321">
        <v>318</v>
      </c>
      <c r="D321" s="3">
        <v>41302</v>
      </c>
      <c r="E321" s="4">
        <v>8911.66</v>
      </c>
      <c r="F321" s="4">
        <v>8970.32</v>
      </c>
      <c r="G321" s="4">
        <v>8858.17</v>
      </c>
      <c r="H321" s="4">
        <v>8965.1200000000008</v>
      </c>
      <c r="I321" s="4">
        <v>8965.1200000000008</v>
      </c>
      <c r="J321">
        <f t="shared" si="8"/>
        <v>1.014439697614405</v>
      </c>
      <c r="K321" s="8">
        <f t="shared" si="9"/>
        <v>6.2262359216725674E-3</v>
      </c>
    </row>
    <row r="322" spans="3:11" x14ac:dyDescent="0.25">
      <c r="C322">
        <v>319</v>
      </c>
      <c r="D322" s="3">
        <v>41309</v>
      </c>
      <c r="E322" s="4">
        <v>8910</v>
      </c>
      <c r="F322" s="4">
        <v>8938.57</v>
      </c>
      <c r="G322" s="4">
        <v>8843.7900000000009</v>
      </c>
      <c r="H322" s="4">
        <v>8935.23</v>
      </c>
      <c r="I322" s="4">
        <v>8935.23</v>
      </c>
      <c r="J322">
        <f t="shared" si="8"/>
        <v>0.99981372718438544</v>
      </c>
      <c r="K322" s="8">
        <f t="shared" si="9"/>
        <v>-8.0904791365583913E-5</v>
      </c>
    </row>
    <row r="323" spans="3:11" x14ac:dyDescent="0.25">
      <c r="C323">
        <v>320</v>
      </c>
      <c r="D323" s="3">
        <v>41316</v>
      </c>
      <c r="E323" s="4">
        <v>8922.6200000000008</v>
      </c>
      <c r="F323" s="4">
        <v>8980.52</v>
      </c>
      <c r="G323" s="4">
        <v>8898.5499999999993</v>
      </c>
      <c r="H323" s="4">
        <v>8933.2199999999993</v>
      </c>
      <c r="I323" s="4">
        <v>8933.2199999999993</v>
      </c>
      <c r="J323">
        <f t="shared" si="8"/>
        <v>1.0014163860830529</v>
      </c>
      <c r="K323" s="8">
        <f t="shared" si="9"/>
        <v>6.1469344118793583E-4</v>
      </c>
    </row>
    <row r="324" spans="3:11" x14ac:dyDescent="0.25">
      <c r="C324">
        <v>321</v>
      </c>
      <c r="D324" s="3">
        <v>41323</v>
      </c>
      <c r="E324" s="4">
        <v>8947.2999999999993</v>
      </c>
      <c r="F324" s="4">
        <v>9004.41</v>
      </c>
      <c r="G324" s="4">
        <v>8778.0499999999993</v>
      </c>
      <c r="H324" s="4">
        <v>8894.6299999999992</v>
      </c>
      <c r="I324" s="4">
        <v>8894.6299999999992</v>
      </c>
      <c r="J324">
        <f t="shared" si="8"/>
        <v>1.0027660037074311</v>
      </c>
      <c r="K324" s="8">
        <f t="shared" si="9"/>
        <v>1.1996018592341181E-3</v>
      </c>
    </row>
    <row r="325" spans="3:11" x14ac:dyDescent="0.25">
      <c r="C325">
        <v>322</v>
      </c>
      <c r="D325" s="3">
        <v>41330</v>
      </c>
      <c r="E325" s="4">
        <v>8925.76</v>
      </c>
      <c r="F325" s="4">
        <v>8947.75</v>
      </c>
      <c r="G325" s="4">
        <v>8700.73</v>
      </c>
      <c r="H325" s="4">
        <v>8874.19</v>
      </c>
      <c r="I325" s="4">
        <v>8874.19</v>
      </c>
      <c r="J325">
        <f t="shared" ref="J325:J388" si="10">E325/E324</f>
        <v>0.99759256982553401</v>
      </c>
      <c r="K325" s="8">
        <f t="shared" si="9"/>
        <v>-1.0467941884825366E-3</v>
      </c>
    </row>
    <row r="326" spans="3:11" x14ac:dyDescent="0.25">
      <c r="C326">
        <v>323</v>
      </c>
      <c r="D326" s="3">
        <v>41337</v>
      </c>
      <c r="E326" s="4">
        <v>8857.2800000000007</v>
      </c>
      <c r="F326" s="4">
        <v>9060.59</v>
      </c>
      <c r="G326" s="4">
        <v>8832.42</v>
      </c>
      <c r="H326" s="4">
        <v>9054.44</v>
      </c>
      <c r="I326" s="4">
        <v>9054.44</v>
      </c>
      <c r="J326">
        <f t="shared" si="10"/>
        <v>0.99232782418527954</v>
      </c>
      <c r="K326" s="8">
        <f t="shared" ref="K326:K389" si="11">LOG10(J326)</f>
        <v>-3.3448311571579632E-3</v>
      </c>
    </row>
    <row r="327" spans="3:11" x14ac:dyDescent="0.25">
      <c r="C327">
        <v>324</v>
      </c>
      <c r="D327" s="3">
        <v>41344</v>
      </c>
      <c r="E327" s="4">
        <v>9047</v>
      </c>
      <c r="F327" s="4">
        <v>9128.89</v>
      </c>
      <c r="G327" s="4">
        <v>9024.27</v>
      </c>
      <c r="H327" s="4">
        <v>9116.6200000000008</v>
      </c>
      <c r="I327" s="4">
        <v>9116.6200000000008</v>
      </c>
      <c r="J327">
        <f t="shared" si="10"/>
        <v>1.0214196683406191</v>
      </c>
      <c r="K327" s="8">
        <f t="shared" si="11"/>
        <v>9.204216325041233E-3</v>
      </c>
    </row>
    <row r="328" spans="3:11" x14ac:dyDescent="0.25">
      <c r="C328">
        <v>325</v>
      </c>
      <c r="D328" s="3">
        <v>41351</v>
      </c>
      <c r="E328" s="4">
        <v>9041.86</v>
      </c>
      <c r="F328" s="4">
        <v>9094.27</v>
      </c>
      <c r="G328" s="4">
        <v>8968.39</v>
      </c>
      <c r="H328" s="4">
        <v>9065.7800000000007</v>
      </c>
      <c r="I328" s="4">
        <v>9065.7800000000007</v>
      </c>
      <c r="J328">
        <f t="shared" si="10"/>
        <v>0.99943185586382233</v>
      </c>
      <c r="K328" s="8">
        <f t="shared" si="11"/>
        <v>-2.4681198229877091E-4</v>
      </c>
    </row>
    <row r="329" spans="3:11" x14ac:dyDescent="0.25">
      <c r="C329">
        <v>326</v>
      </c>
      <c r="D329" s="3">
        <v>41358</v>
      </c>
      <c r="E329" s="4">
        <v>9082.35</v>
      </c>
      <c r="F329" s="4">
        <v>9112.49</v>
      </c>
      <c r="G329" s="4">
        <v>8989.76</v>
      </c>
      <c r="H329" s="4">
        <v>9107.0400000000009</v>
      </c>
      <c r="I329" s="4">
        <v>9107.0400000000009</v>
      </c>
      <c r="J329">
        <f t="shared" si="10"/>
        <v>1.0044780609299413</v>
      </c>
      <c r="K329" s="8">
        <f t="shared" si="11"/>
        <v>1.9404556476170975E-3</v>
      </c>
    </row>
    <row r="330" spans="3:11" x14ac:dyDescent="0.25">
      <c r="C330">
        <v>327</v>
      </c>
      <c r="D330" s="3">
        <v>41365</v>
      </c>
      <c r="E330" s="4">
        <v>9098.06</v>
      </c>
      <c r="F330" s="4">
        <v>9122.26</v>
      </c>
      <c r="G330" s="4">
        <v>8906.35</v>
      </c>
      <c r="H330" s="4">
        <v>9000.24</v>
      </c>
      <c r="I330" s="4">
        <v>9000.24</v>
      </c>
      <c r="J330">
        <f t="shared" si="10"/>
        <v>1.0017297285394198</v>
      </c>
      <c r="K330" s="8">
        <f t="shared" si="11"/>
        <v>7.5056261205139088E-4</v>
      </c>
    </row>
    <row r="331" spans="3:11" x14ac:dyDescent="0.25">
      <c r="C331">
        <v>328</v>
      </c>
      <c r="D331" s="3">
        <v>41372</v>
      </c>
      <c r="E331" s="4">
        <v>8995.9</v>
      </c>
      <c r="F331" s="4">
        <v>9256.1299999999992</v>
      </c>
      <c r="G331" s="4">
        <v>8975.4500000000007</v>
      </c>
      <c r="H331" s="4">
        <v>9188.25</v>
      </c>
      <c r="I331" s="4">
        <v>9188.25</v>
      </c>
      <c r="J331">
        <f t="shared" si="10"/>
        <v>0.98877123254847743</v>
      </c>
      <c r="K331" s="8">
        <f t="shared" si="11"/>
        <v>-4.9041774971661442E-3</v>
      </c>
    </row>
    <row r="332" spans="3:11" x14ac:dyDescent="0.25">
      <c r="C332">
        <v>329</v>
      </c>
      <c r="D332" s="3">
        <v>41379</v>
      </c>
      <c r="E332" s="4">
        <v>9131.6299999999992</v>
      </c>
      <c r="F332" s="4">
        <v>9131.6299999999992</v>
      </c>
      <c r="G332" s="4">
        <v>8890.4500000000007</v>
      </c>
      <c r="H332" s="4">
        <v>8994.1200000000008</v>
      </c>
      <c r="I332" s="4">
        <v>8994.1200000000008</v>
      </c>
      <c r="J332">
        <f t="shared" si="10"/>
        <v>1.0150879845262841</v>
      </c>
      <c r="K332" s="8">
        <f t="shared" si="11"/>
        <v>6.5036871144525856E-3</v>
      </c>
    </row>
    <row r="333" spans="3:11" x14ac:dyDescent="0.25">
      <c r="C333">
        <v>330</v>
      </c>
      <c r="D333" s="3">
        <v>41386</v>
      </c>
      <c r="E333" s="4">
        <v>9005.7199999999993</v>
      </c>
      <c r="F333" s="4">
        <v>9233.93</v>
      </c>
      <c r="G333" s="4">
        <v>8939.1299999999992</v>
      </c>
      <c r="H333" s="4">
        <v>9169.9</v>
      </c>
      <c r="I333" s="4">
        <v>9169.9</v>
      </c>
      <c r="J333">
        <f t="shared" si="10"/>
        <v>0.98621166210194677</v>
      </c>
      <c r="K333" s="8">
        <f t="shared" si="11"/>
        <v>-6.0298661766344424E-3</v>
      </c>
    </row>
    <row r="334" spans="3:11" x14ac:dyDescent="0.25">
      <c r="C334">
        <v>331</v>
      </c>
      <c r="D334" s="3">
        <v>41393</v>
      </c>
      <c r="E334" s="4">
        <v>9200.56</v>
      </c>
      <c r="F334" s="4">
        <v>9369.23</v>
      </c>
      <c r="G334" s="4">
        <v>9169.7800000000007</v>
      </c>
      <c r="H334" s="4">
        <v>9340.4599999999991</v>
      </c>
      <c r="I334" s="4">
        <v>9340.4599999999991</v>
      </c>
      <c r="J334">
        <f t="shared" si="10"/>
        <v>1.0216351385563842</v>
      </c>
      <c r="K334" s="8">
        <f t="shared" si="11"/>
        <v>9.2958218226052904E-3</v>
      </c>
    </row>
    <row r="335" spans="3:11" x14ac:dyDescent="0.25">
      <c r="C335">
        <v>332</v>
      </c>
      <c r="D335" s="3">
        <v>41400</v>
      </c>
      <c r="E335" s="4">
        <v>9337.67</v>
      </c>
      <c r="F335" s="4">
        <v>9463.3799999999992</v>
      </c>
      <c r="G335" s="4">
        <v>9330.19</v>
      </c>
      <c r="H335" s="4">
        <v>9442.76</v>
      </c>
      <c r="I335" s="4">
        <v>9442.76</v>
      </c>
      <c r="J335">
        <f t="shared" si="10"/>
        <v>1.0149023537697706</v>
      </c>
      <c r="K335" s="8">
        <f t="shared" si="11"/>
        <v>6.4242597280959107E-3</v>
      </c>
    </row>
    <row r="336" spans="3:11" x14ac:dyDescent="0.25">
      <c r="C336">
        <v>333</v>
      </c>
      <c r="D336" s="3">
        <v>41407</v>
      </c>
      <c r="E336" s="4">
        <v>9429.31</v>
      </c>
      <c r="F336" s="4">
        <v>9578.35</v>
      </c>
      <c r="G336" s="4">
        <v>9397.9599999999991</v>
      </c>
      <c r="H336" s="4">
        <v>9576.41</v>
      </c>
      <c r="I336" s="4">
        <v>9576.41</v>
      </c>
      <c r="J336">
        <f t="shared" si="10"/>
        <v>1.0098140114182659</v>
      </c>
      <c r="K336" s="8">
        <f t="shared" si="11"/>
        <v>4.2413923442370452E-3</v>
      </c>
    </row>
    <row r="337" spans="3:11" x14ac:dyDescent="0.25">
      <c r="C337">
        <v>334</v>
      </c>
      <c r="D337" s="3">
        <v>41414</v>
      </c>
      <c r="E337" s="4">
        <v>9565.34</v>
      </c>
      <c r="F337" s="4">
        <v>9695.4599999999991</v>
      </c>
      <c r="G337" s="4">
        <v>9372.6200000000008</v>
      </c>
      <c r="H337" s="4">
        <v>9442.23</v>
      </c>
      <c r="I337" s="4">
        <v>9442.23</v>
      </c>
      <c r="J337">
        <f t="shared" si="10"/>
        <v>1.0144262941827134</v>
      </c>
      <c r="K337" s="8">
        <f t="shared" si="11"/>
        <v>6.2204977049092423E-3</v>
      </c>
    </row>
    <row r="338" spans="3:11" x14ac:dyDescent="0.25">
      <c r="C338">
        <v>335</v>
      </c>
      <c r="D338" s="3">
        <v>41421</v>
      </c>
      <c r="E338" s="4">
        <v>9516.41</v>
      </c>
      <c r="F338" s="4">
        <v>9571.27</v>
      </c>
      <c r="G338" s="4">
        <v>9302.27</v>
      </c>
      <c r="H338" s="4">
        <v>9302.27</v>
      </c>
      <c r="I338" s="4">
        <v>9302.27</v>
      </c>
      <c r="J338">
        <f t="shared" si="10"/>
        <v>0.99488465647849422</v>
      </c>
      <c r="K338" s="8">
        <f t="shared" si="11"/>
        <v>-2.2272669513697138E-3</v>
      </c>
    </row>
    <row r="339" spans="3:11" x14ac:dyDescent="0.25">
      <c r="C339">
        <v>336</v>
      </c>
      <c r="D339" s="3">
        <v>41428</v>
      </c>
      <c r="E339" s="4">
        <v>9317.39</v>
      </c>
      <c r="F339" s="4">
        <v>9393.91</v>
      </c>
      <c r="G339" s="4">
        <v>9137.91</v>
      </c>
      <c r="H339" s="4">
        <v>9355.41</v>
      </c>
      <c r="I339" s="4">
        <v>9355.41</v>
      </c>
      <c r="J339">
        <f t="shared" si="10"/>
        <v>0.97908665137378481</v>
      </c>
      <c r="K339" s="8">
        <f t="shared" si="11"/>
        <v>-9.1788704561398815E-3</v>
      </c>
    </row>
    <row r="340" spans="3:11" x14ac:dyDescent="0.25">
      <c r="C340">
        <v>337</v>
      </c>
      <c r="D340" s="3">
        <v>41435</v>
      </c>
      <c r="E340" s="4">
        <v>9373.1200000000008</v>
      </c>
      <c r="F340" s="4">
        <v>9383.91</v>
      </c>
      <c r="G340" s="4">
        <v>9173.75</v>
      </c>
      <c r="H340" s="4">
        <v>9263.69</v>
      </c>
      <c r="I340" s="4">
        <v>9263.69</v>
      </c>
      <c r="J340">
        <f t="shared" si="10"/>
        <v>1.0059812887514639</v>
      </c>
      <c r="K340" s="8">
        <f t="shared" si="11"/>
        <v>2.5899029191512692E-3</v>
      </c>
    </row>
    <row r="341" spans="3:11" x14ac:dyDescent="0.25">
      <c r="C341">
        <v>338</v>
      </c>
      <c r="D341" s="3">
        <v>41442</v>
      </c>
      <c r="E341" s="4">
        <v>9263.69</v>
      </c>
      <c r="F341" s="4">
        <v>9412.0499999999993</v>
      </c>
      <c r="G341" s="4">
        <v>8934.2000000000007</v>
      </c>
      <c r="H341" s="4">
        <v>9018.5400000000009</v>
      </c>
      <c r="I341" s="4">
        <v>9018.5400000000009</v>
      </c>
      <c r="J341">
        <f t="shared" si="10"/>
        <v>0.98832512546515994</v>
      </c>
      <c r="K341" s="8">
        <f t="shared" si="11"/>
        <v>-5.1001637444984069E-3</v>
      </c>
    </row>
    <row r="342" spans="3:11" x14ac:dyDescent="0.25">
      <c r="C342">
        <v>339</v>
      </c>
      <c r="D342" s="3">
        <v>41449</v>
      </c>
      <c r="E342" s="4">
        <v>8937.99</v>
      </c>
      <c r="F342" s="4">
        <v>9170.92</v>
      </c>
      <c r="G342" s="4">
        <v>8814.76</v>
      </c>
      <c r="H342" s="4">
        <v>9112.69</v>
      </c>
      <c r="I342" s="4">
        <v>9112.69</v>
      </c>
      <c r="J342">
        <f t="shared" si="10"/>
        <v>0.96484122417740659</v>
      </c>
      <c r="K342" s="8">
        <f t="shared" si="11"/>
        <v>-1.5544148974354305E-2</v>
      </c>
    </row>
    <row r="343" spans="3:11" x14ac:dyDescent="0.25">
      <c r="C343">
        <v>340</v>
      </c>
      <c r="D343" s="3">
        <v>41456</v>
      </c>
      <c r="E343" s="4">
        <v>9154.26</v>
      </c>
      <c r="F343" s="4">
        <v>9224.0300000000007</v>
      </c>
      <c r="G343" s="4">
        <v>9074.59</v>
      </c>
      <c r="H343" s="4">
        <v>9214.17</v>
      </c>
      <c r="I343" s="4">
        <v>9214.17</v>
      </c>
      <c r="J343">
        <f t="shared" si="10"/>
        <v>1.0241967153688918</v>
      </c>
      <c r="K343" s="8">
        <f t="shared" si="11"/>
        <v>1.038337870453542E-2</v>
      </c>
    </row>
    <row r="344" spans="3:11" x14ac:dyDescent="0.25">
      <c r="C344">
        <v>341</v>
      </c>
      <c r="D344" s="3">
        <v>41463</v>
      </c>
      <c r="E344" s="4">
        <v>9249.69</v>
      </c>
      <c r="F344" s="4">
        <v>9500.26</v>
      </c>
      <c r="G344" s="4">
        <v>9248.67</v>
      </c>
      <c r="H344" s="4">
        <v>9498.5</v>
      </c>
      <c r="I344" s="4">
        <v>9498.5</v>
      </c>
      <c r="J344">
        <f t="shared" si="10"/>
        <v>1.0104246547509028</v>
      </c>
      <c r="K344" s="8">
        <f t="shared" si="11"/>
        <v>4.503934629257818E-3</v>
      </c>
    </row>
    <row r="345" spans="3:11" x14ac:dyDescent="0.25">
      <c r="C345">
        <v>342</v>
      </c>
      <c r="D345" s="3">
        <v>41470</v>
      </c>
      <c r="E345" s="4">
        <v>9506.4599999999991</v>
      </c>
      <c r="F345" s="4">
        <v>9618.5</v>
      </c>
      <c r="G345" s="4">
        <v>9462.56</v>
      </c>
      <c r="H345" s="4">
        <v>9618.5</v>
      </c>
      <c r="I345" s="4">
        <v>9618.5</v>
      </c>
      <c r="J345">
        <f t="shared" si="10"/>
        <v>1.0277598492490017</v>
      </c>
      <c r="K345" s="8">
        <f t="shared" si="11"/>
        <v>1.1891647412004257E-2</v>
      </c>
    </row>
    <row r="346" spans="3:11" x14ac:dyDescent="0.25">
      <c r="C346">
        <v>343</v>
      </c>
      <c r="D346" s="3">
        <v>41477</v>
      </c>
      <c r="E346" s="4">
        <v>9626.01</v>
      </c>
      <c r="F346" s="4">
        <v>9682.11</v>
      </c>
      <c r="G346" s="4">
        <v>9540.9599999999991</v>
      </c>
      <c r="H346" s="4">
        <v>9620.1299999999992</v>
      </c>
      <c r="I346" s="4">
        <v>9620.1299999999992</v>
      </c>
      <c r="J346">
        <f t="shared" si="10"/>
        <v>1.0125756590781427</v>
      </c>
      <c r="K346" s="8">
        <f t="shared" si="11"/>
        <v>5.4274833361236353E-3</v>
      </c>
    </row>
    <row r="347" spans="3:11" x14ac:dyDescent="0.25">
      <c r="C347">
        <v>344</v>
      </c>
      <c r="D347" s="3">
        <v>41484</v>
      </c>
      <c r="E347" s="4">
        <v>9594.7199999999993</v>
      </c>
      <c r="F347" s="4">
        <v>9690.1</v>
      </c>
      <c r="G347" s="4">
        <v>9536.48</v>
      </c>
      <c r="H347" s="4">
        <v>9690.07</v>
      </c>
      <c r="I347" s="4">
        <v>9690.07</v>
      </c>
      <c r="J347">
        <f t="shared" si="10"/>
        <v>0.9967494320076542</v>
      </c>
      <c r="K347" s="8">
        <f t="shared" si="11"/>
        <v>-1.414003145890832E-3</v>
      </c>
    </row>
    <row r="348" spans="3:11" x14ac:dyDescent="0.25">
      <c r="C348">
        <v>345</v>
      </c>
      <c r="D348" s="3">
        <v>41491</v>
      </c>
      <c r="E348" s="4">
        <v>9669.7999999999993</v>
      </c>
      <c r="F348" s="4">
        <v>9679.92</v>
      </c>
      <c r="G348" s="4">
        <v>9550.51</v>
      </c>
      <c r="H348" s="4">
        <v>9622.11</v>
      </c>
      <c r="I348" s="4">
        <v>9622.11</v>
      </c>
      <c r="J348">
        <f t="shared" si="10"/>
        <v>1.0078251371587708</v>
      </c>
      <c r="K348" s="8">
        <f t="shared" si="11"/>
        <v>3.3851863209989545E-3</v>
      </c>
    </row>
    <row r="349" spans="3:11" x14ac:dyDescent="0.25">
      <c r="C349">
        <v>346</v>
      </c>
      <c r="D349" s="3">
        <v>41498</v>
      </c>
      <c r="E349" s="4">
        <v>9585.2199999999993</v>
      </c>
      <c r="F349" s="4">
        <v>9644.52</v>
      </c>
      <c r="G349" s="4">
        <v>9449.73</v>
      </c>
      <c r="H349" s="4">
        <v>9465.59</v>
      </c>
      <c r="I349" s="4">
        <v>9465.59</v>
      </c>
      <c r="J349">
        <f t="shared" si="10"/>
        <v>0.99125318000372298</v>
      </c>
      <c r="K349" s="8">
        <f t="shared" si="11"/>
        <v>-3.815406427576547E-3</v>
      </c>
    </row>
    <row r="350" spans="3:11" x14ac:dyDescent="0.25">
      <c r="C350">
        <v>347</v>
      </c>
      <c r="D350" s="3">
        <v>41505</v>
      </c>
      <c r="E350" s="4">
        <v>9455</v>
      </c>
      <c r="F350" s="4">
        <v>9480.81</v>
      </c>
      <c r="G350" s="4">
        <v>9321.7900000000009</v>
      </c>
      <c r="H350" s="4">
        <v>9474.77</v>
      </c>
      <c r="I350" s="4">
        <v>9474.77</v>
      </c>
      <c r="J350">
        <f t="shared" si="10"/>
        <v>0.98641450065830527</v>
      </c>
      <c r="K350" s="8">
        <f t="shared" si="11"/>
        <v>-5.9405520757498361E-3</v>
      </c>
    </row>
    <row r="351" spans="3:11" x14ac:dyDescent="0.25">
      <c r="C351">
        <v>348</v>
      </c>
      <c r="D351" s="3">
        <v>41512</v>
      </c>
      <c r="E351" s="4">
        <v>9477.2000000000007</v>
      </c>
      <c r="F351" s="4">
        <v>9494.5300000000007</v>
      </c>
      <c r="G351" s="4">
        <v>9246.89</v>
      </c>
      <c r="H351" s="4">
        <v>9270.66</v>
      </c>
      <c r="I351" s="4">
        <v>9270.66</v>
      </c>
      <c r="J351">
        <f t="shared" si="10"/>
        <v>1.0023479640401904</v>
      </c>
      <c r="K351" s="8">
        <f t="shared" si="11"/>
        <v>1.0185125782754764E-3</v>
      </c>
    </row>
    <row r="352" spans="3:11" x14ac:dyDescent="0.25">
      <c r="C352">
        <v>349</v>
      </c>
      <c r="D352" s="3">
        <v>41519</v>
      </c>
      <c r="E352" s="4">
        <v>9357.81</v>
      </c>
      <c r="F352" s="4">
        <v>9488.51</v>
      </c>
      <c r="G352" s="4">
        <v>9296.27</v>
      </c>
      <c r="H352" s="4">
        <v>9439.69</v>
      </c>
      <c r="I352" s="4">
        <v>9439.69</v>
      </c>
      <c r="J352">
        <f t="shared" si="10"/>
        <v>0.98740239733254531</v>
      </c>
      <c r="K352" s="8">
        <f t="shared" si="11"/>
        <v>-5.5058226836014988E-3</v>
      </c>
    </row>
    <row r="353" spans="3:11" x14ac:dyDescent="0.25">
      <c r="C353">
        <v>350</v>
      </c>
      <c r="D353" s="3">
        <v>41526</v>
      </c>
      <c r="E353" s="4">
        <v>9459.36</v>
      </c>
      <c r="F353" s="4">
        <v>9655.43</v>
      </c>
      <c r="G353" s="4">
        <v>9459.36</v>
      </c>
      <c r="H353" s="4">
        <v>9635.08</v>
      </c>
      <c r="I353" s="4">
        <v>9635.08</v>
      </c>
      <c r="J353">
        <f t="shared" si="10"/>
        <v>1.0108518980402468</v>
      </c>
      <c r="K353" s="8">
        <f t="shared" si="11"/>
        <v>4.687530887275468E-3</v>
      </c>
    </row>
    <row r="354" spans="3:11" x14ac:dyDescent="0.25">
      <c r="C354">
        <v>351</v>
      </c>
      <c r="D354" s="3">
        <v>41533</v>
      </c>
      <c r="E354" s="4">
        <v>9717.69</v>
      </c>
      <c r="F354" s="4">
        <v>9906.32</v>
      </c>
      <c r="G354" s="4">
        <v>9694.0300000000007</v>
      </c>
      <c r="H354" s="4">
        <v>9769.73</v>
      </c>
      <c r="I354" s="4">
        <v>9769.73</v>
      </c>
      <c r="J354">
        <f t="shared" si="10"/>
        <v>1.0273094585680216</v>
      </c>
      <c r="K354" s="8">
        <f t="shared" si="11"/>
        <v>1.1701286736733645E-2</v>
      </c>
    </row>
    <row r="355" spans="3:11" x14ac:dyDescent="0.25">
      <c r="C355">
        <v>352</v>
      </c>
      <c r="D355" s="3">
        <v>41540</v>
      </c>
      <c r="E355" s="4">
        <v>9756.68</v>
      </c>
      <c r="F355" s="4">
        <v>9769.2800000000007</v>
      </c>
      <c r="G355" s="4">
        <v>9664.01</v>
      </c>
      <c r="H355" s="4">
        <v>9684.17</v>
      </c>
      <c r="I355" s="4">
        <v>9684.17</v>
      </c>
      <c r="J355">
        <f t="shared" si="10"/>
        <v>1.004012270405827</v>
      </c>
      <c r="K355" s="8">
        <f t="shared" si="11"/>
        <v>1.7390205151534956E-3</v>
      </c>
    </row>
    <row r="356" spans="3:11" x14ac:dyDescent="0.25">
      <c r="C356">
        <v>353</v>
      </c>
      <c r="D356" s="3">
        <v>41547</v>
      </c>
      <c r="E356" s="4">
        <v>9610.4599999999991</v>
      </c>
      <c r="F356" s="4">
        <v>9701.5499999999993</v>
      </c>
      <c r="G356" s="4">
        <v>9576.26</v>
      </c>
      <c r="H356" s="4">
        <v>9675.7099999999991</v>
      </c>
      <c r="I356" s="4">
        <v>9675.7099999999991</v>
      </c>
      <c r="J356">
        <f t="shared" si="10"/>
        <v>0.98501334470332114</v>
      </c>
      <c r="K356" s="8">
        <f t="shared" si="11"/>
        <v>-6.5578857544119646E-3</v>
      </c>
    </row>
    <row r="357" spans="3:11" x14ac:dyDescent="0.25">
      <c r="C357">
        <v>354</v>
      </c>
      <c r="D357" s="3">
        <v>41554</v>
      </c>
      <c r="E357" s="4">
        <v>9620.18</v>
      </c>
      <c r="F357" s="4">
        <v>9761.76</v>
      </c>
      <c r="G357" s="4">
        <v>9441.66</v>
      </c>
      <c r="H357" s="4">
        <v>9761.76</v>
      </c>
      <c r="I357" s="4">
        <v>9761.76</v>
      </c>
      <c r="J357">
        <f t="shared" si="10"/>
        <v>1.0010113979975985</v>
      </c>
      <c r="K357" s="8">
        <f t="shared" si="11"/>
        <v>4.3902259348411657E-4</v>
      </c>
    </row>
    <row r="358" spans="3:11" x14ac:dyDescent="0.25">
      <c r="C358">
        <v>355</v>
      </c>
      <c r="D358" s="3">
        <v>41561</v>
      </c>
      <c r="E358" s="4">
        <v>9726.83</v>
      </c>
      <c r="F358" s="4">
        <v>9989.08</v>
      </c>
      <c r="G358" s="4">
        <v>9702.34</v>
      </c>
      <c r="H358" s="4">
        <v>9984.6299999999992</v>
      </c>
      <c r="I358" s="4">
        <v>9984.6299999999992</v>
      </c>
      <c r="J358">
        <f t="shared" si="10"/>
        <v>1.0110860711545937</v>
      </c>
      <c r="K358" s="8">
        <f t="shared" si="11"/>
        <v>4.7881275360106227E-3</v>
      </c>
    </row>
    <row r="359" spans="3:11" x14ac:dyDescent="0.25">
      <c r="C359">
        <v>356</v>
      </c>
      <c r="D359" s="3">
        <v>41568</v>
      </c>
      <c r="E359" s="4">
        <v>9988.5400000000009</v>
      </c>
      <c r="F359" s="4">
        <v>10083.459999999999</v>
      </c>
      <c r="G359" s="4">
        <v>9963.56</v>
      </c>
      <c r="H359" s="4">
        <v>10053.86</v>
      </c>
      <c r="I359" s="4">
        <v>10053.86</v>
      </c>
      <c r="J359">
        <f t="shared" si="10"/>
        <v>1.0269059909549154</v>
      </c>
      <c r="K359" s="8">
        <f t="shared" si="11"/>
        <v>1.1530687532747943E-2</v>
      </c>
    </row>
    <row r="360" spans="3:11" x14ac:dyDescent="0.25">
      <c r="C360">
        <v>357</v>
      </c>
      <c r="D360" s="3">
        <v>41575</v>
      </c>
      <c r="E360" s="4">
        <v>10048.89</v>
      </c>
      <c r="F360" s="4">
        <v>10127.629999999999</v>
      </c>
      <c r="G360" s="4">
        <v>9964.58</v>
      </c>
      <c r="H360" s="4">
        <v>10018.15</v>
      </c>
      <c r="I360" s="4">
        <v>10018.15</v>
      </c>
      <c r="J360">
        <f t="shared" si="10"/>
        <v>1.0060419240449554</v>
      </c>
      <c r="K360" s="8">
        <f t="shared" si="11"/>
        <v>2.6160791314458901E-3</v>
      </c>
    </row>
    <row r="361" spans="3:11" x14ac:dyDescent="0.25">
      <c r="C361">
        <v>358</v>
      </c>
      <c r="D361" s="3">
        <v>41582</v>
      </c>
      <c r="E361" s="4">
        <v>10045.379999999999</v>
      </c>
      <c r="F361" s="4">
        <v>10083.469999999999</v>
      </c>
      <c r="G361" s="4">
        <v>9909.5400000000009</v>
      </c>
      <c r="H361" s="4">
        <v>10032.14</v>
      </c>
      <c r="I361" s="4">
        <v>10032.14</v>
      </c>
      <c r="J361">
        <f t="shared" si="10"/>
        <v>0.99965070769010311</v>
      </c>
      <c r="K361" s="8">
        <f t="shared" si="11"/>
        <v>-1.5172222200499544E-4</v>
      </c>
    </row>
    <row r="362" spans="3:11" x14ac:dyDescent="0.25">
      <c r="C362">
        <v>359</v>
      </c>
      <c r="D362" s="3">
        <v>41589</v>
      </c>
      <c r="E362" s="4">
        <v>10029.14</v>
      </c>
      <c r="F362" s="4">
        <v>10189.799999999999</v>
      </c>
      <c r="G362" s="4">
        <v>9963.74</v>
      </c>
      <c r="H362" s="4">
        <v>10189.799999999999</v>
      </c>
      <c r="I362" s="4">
        <v>10189.799999999999</v>
      </c>
      <c r="J362">
        <f t="shared" si="10"/>
        <v>0.99838333641932908</v>
      </c>
      <c r="K362" s="8">
        <f t="shared" si="11"/>
        <v>-7.0267622087376107E-4</v>
      </c>
    </row>
    <row r="363" spans="3:11" x14ac:dyDescent="0.25">
      <c r="C363">
        <v>360</v>
      </c>
      <c r="D363" s="3">
        <v>41596</v>
      </c>
      <c r="E363" s="4">
        <v>10204.56</v>
      </c>
      <c r="F363" s="4">
        <v>10226.34</v>
      </c>
      <c r="G363" s="4">
        <v>10072.4</v>
      </c>
      <c r="H363" s="4">
        <v>10205.719999999999</v>
      </c>
      <c r="I363" s="4">
        <v>10205.719999999999</v>
      </c>
      <c r="J363">
        <f t="shared" si="10"/>
        <v>1.0174910311352718</v>
      </c>
      <c r="K363" s="8">
        <f t="shared" si="11"/>
        <v>7.5305897443067923E-3</v>
      </c>
    </row>
    <row r="364" spans="3:11" x14ac:dyDescent="0.25">
      <c r="C364">
        <v>361</v>
      </c>
      <c r="D364" s="3">
        <v>41603</v>
      </c>
      <c r="E364" s="4">
        <v>10211.629999999999</v>
      </c>
      <c r="F364" s="4">
        <v>10229.57</v>
      </c>
      <c r="G364" s="4">
        <v>10159.34</v>
      </c>
      <c r="H364" s="4">
        <v>10183.23</v>
      </c>
      <c r="I364" s="4">
        <v>10183.23</v>
      </c>
      <c r="J364">
        <f t="shared" si="10"/>
        <v>1.0006928275202458</v>
      </c>
      <c r="K364" s="8">
        <f t="shared" si="11"/>
        <v>3.007869842308233E-4</v>
      </c>
    </row>
    <row r="365" spans="3:11" x14ac:dyDescent="0.25">
      <c r="C365">
        <v>362</v>
      </c>
      <c r="D365" s="3">
        <v>41610</v>
      </c>
      <c r="E365" s="4">
        <v>10173.77</v>
      </c>
      <c r="F365" s="4">
        <v>10191.66</v>
      </c>
      <c r="G365" s="4">
        <v>9990.58</v>
      </c>
      <c r="H365" s="4">
        <v>10131.209999999999</v>
      </c>
      <c r="I365" s="4">
        <v>10131.209999999999</v>
      </c>
      <c r="J365">
        <f t="shared" si="10"/>
        <v>0.9962924626137063</v>
      </c>
      <c r="K365" s="8">
        <f t="shared" si="11"/>
        <v>-1.6131552963835308E-3</v>
      </c>
    </row>
    <row r="366" spans="3:11" x14ac:dyDescent="0.25">
      <c r="C366">
        <v>363</v>
      </c>
      <c r="D366" s="3">
        <v>41617</v>
      </c>
      <c r="E366" s="4">
        <v>10141.77</v>
      </c>
      <c r="F366" s="4">
        <v>10159.85</v>
      </c>
      <c r="G366" s="4">
        <v>9925.6200000000008</v>
      </c>
      <c r="H366" s="4">
        <v>9954.84</v>
      </c>
      <c r="I366" s="4">
        <v>9954.84</v>
      </c>
      <c r="J366">
        <f t="shared" si="10"/>
        <v>0.9968546566317108</v>
      </c>
      <c r="K366" s="8">
        <f t="shared" si="11"/>
        <v>-1.3681580617129093E-3</v>
      </c>
    </row>
    <row r="367" spans="3:11" x14ac:dyDescent="0.25">
      <c r="C367">
        <v>364</v>
      </c>
      <c r="D367" s="3">
        <v>41624</v>
      </c>
      <c r="E367" s="4">
        <v>9997.2000000000007</v>
      </c>
      <c r="F367" s="4">
        <v>10216.870000000001</v>
      </c>
      <c r="G367" s="4">
        <v>9949.66</v>
      </c>
      <c r="H367" s="4">
        <v>10196.07</v>
      </c>
      <c r="I367" s="4">
        <v>10196.07</v>
      </c>
      <c r="J367">
        <f t="shared" si="10"/>
        <v>0.98574509183308245</v>
      </c>
      <c r="K367" s="8">
        <f t="shared" si="11"/>
        <v>-6.2353766641891585E-3</v>
      </c>
    </row>
    <row r="368" spans="3:11" x14ac:dyDescent="0.25">
      <c r="C368">
        <v>365</v>
      </c>
      <c r="D368" s="3">
        <v>41631</v>
      </c>
      <c r="E368" s="4">
        <v>10231.73</v>
      </c>
      <c r="F368" s="4">
        <v>10360.85</v>
      </c>
      <c r="G368" s="4">
        <v>10230.969999999999</v>
      </c>
      <c r="H368" s="4">
        <v>10353.219999999999</v>
      </c>
      <c r="I368" s="4">
        <v>10353.219999999999</v>
      </c>
      <c r="J368">
        <f t="shared" si="10"/>
        <v>1.02345956867923</v>
      </c>
      <c r="K368" s="8">
        <f t="shared" si="11"/>
        <v>1.0070690724626919E-2</v>
      </c>
    </row>
    <row r="369" spans="3:11" x14ac:dyDescent="0.25">
      <c r="C369">
        <v>366</v>
      </c>
      <c r="D369" s="3">
        <v>41638</v>
      </c>
      <c r="E369" s="4">
        <v>10351.42</v>
      </c>
      <c r="F369" s="4">
        <v>10406.77</v>
      </c>
      <c r="G369" s="4">
        <v>10258.629999999999</v>
      </c>
      <c r="H369" s="4">
        <v>10296.77</v>
      </c>
      <c r="I369" s="4">
        <v>10296.77</v>
      </c>
      <c r="J369">
        <f t="shared" si="10"/>
        <v>1.0116979240069861</v>
      </c>
      <c r="K369" s="8">
        <f t="shared" si="11"/>
        <v>5.0508588274094986E-3</v>
      </c>
    </row>
    <row r="370" spans="3:11" x14ac:dyDescent="0.25">
      <c r="C370">
        <v>367</v>
      </c>
      <c r="D370" s="3">
        <v>41645</v>
      </c>
      <c r="E370" s="4">
        <v>10322.92</v>
      </c>
      <c r="F370" s="4">
        <v>11334.65</v>
      </c>
      <c r="G370" s="4">
        <v>10262.92</v>
      </c>
      <c r="H370" s="4">
        <v>10371.129999999999</v>
      </c>
      <c r="I370" s="4">
        <v>10371.129999999999</v>
      </c>
      <c r="J370">
        <f t="shared" si="10"/>
        <v>0.99724675455154943</v>
      </c>
      <c r="K370" s="8">
        <f t="shared" si="11"/>
        <v>-1.1973683875356063E-3</v>
      </c>
    </row>
    <row r="371" spans="3:11" x14ac:dyDescent="0.25">
      <c r="C371">
        <v>368</v>
      </c>
      <c r="D371" s="3">
        <v>41652</v>
      </c>
      <c r="E371" s="4">
        <v>10371.129999999999</v>
      </c>
      <c r="F371" s="4">
        <v>10393.89</v>
      </c>
      <c r="G371" s="4">
        <v>10241.32</v>
      </c>
      <c r="H371" s="4">
        <v>10343.459999999999</v>
      </c>
      <c r="I371" s="4">
        <v>10343.459999999999</v>
      </c>
      <c r="J371">
        <f t="shared" si="10"/>
        <v>1.0046701902174966</v>
      </c>
      <c r="K371" s="8">
        <f t="shared" si="11"/>
        <v>2.0235164069253853E-3</v>
      </c>
    </row>
    <row r="372" spans="3:11" x14ac:dyDescent="0.25">
      <c r="C372">
        <v>369</v>
      </c>
      <c r="D372" s="3">
        <v>41659</v>
      </c>
      <c r="E372" s="4">
        <v>10343.23</v>
      </c>
      <c r="F372" s="4">
        <v>10401.77</v>
      </c>
      <c r="G372" s="4">
        <v>10034.44</v>
      </c>
      <c r="H372" s="4">
        <v>10034.44</v>
      </c>
      <c r="I372" s="4">
        <v>10034.44</v>
      </c>
      <c r="J372">
        <f t="shared" si="10"/>
        <v>0.99730983991136934</v>
      </c>
      <c r="K372" s="8">
        <f t="shared" si="11"/>
        <v>-1.1698959921732843E-3</v>
      </c>
    </row>
    <row r="373" spans="3:11" x14ac:dyDescent="0.25">
      <c r="C373">
        <v>370</v>
      </c>
      <c r="D373" s="3">
        <v>41666</v>
      </c>
      <c r="E373" s="4">
        <v>10043.69</v>
      </c>
      <c r="F373" s="4">
        <v>10075.61</v>
      </c>
      <c r="G373" s="4">
        <v>9908.0300000000007</v>
      </c>
      <c r="H373" s="4">
        <v>9967.65</v>
      </c>
      <c r="I373" s="4">
        <v>9967.65</v>
      </c>
      <c r="J373">
        <f t="shared" si="10"/>
        <v>0.97103999427644949</v>
      </c>
      <c r="K373" s="8">
        <f t="shared" si="11"/>
        <v>-1.2762882413447451E-2</v>
      </c>
    </row>
    <row r="374" spans="3:11" x14ac:dyDescent="0.25">
      <c r="C374">
        <v>371</v>
      </c>
      <c r="D374" s="3">
        <v>41673</v>
      </c>
      <c r="E374" s="4">
        <v>9967.69</v>
      </c>
      <c r="F374" s="4">
        <v>10061.33</v>
      </c>
      <c r="G374" s="4">
        <v>9732.4699999999993</v>
      </c>
      <c r="H374" s="4">
        <v>10055.34</v>
      </c>
      <c r="I374" s="4">
        <v>10055.34</v>
      </c>
      <c r="J374">
        <f t="shared" si="10"/>
        <v>0.99243305996103026</v>
      </c>
      <c r="K374" s="8">
        <f t="shared" si="11"/>
        <v>-3.2987769275374173E-3</v>
      </c>
    </row>
    <row r="375" spans="3:11" x14ac:dyDescent="0.25">
      <c r="C375">
        <v>372</v>
      </c>
      <c r="D375" s="3">
        <v>41680</v>
      </c>
      <c r="E375" s="4">
        <v>10048.129999999999</v>
      </c>
      <c r="F375" s="4">
        <v>10295.780000000001</v>
      </c>
      <c r="G375" s="4">
        <v>10014.06</v>
      </c>
      <c r="H375" s="4">
        <v>10282.530000000001</v>
      </c>
      <c r="I375" s="4">
        <v>10282.530000000001</v>
      </c>
      <c r="J375">
        <f t="shared" si="10"/>
        <v>1.0080700744104198</v>
      </c>
      <c r="K375" s="8">
        <f t="shared" si="11"/>
        <v>3.4907224587076356E-3</v>
      </c>
    </row>
    <row r="376" spans="3:11" x14ac:dyDescent="0.25">
      <c r="C376">
        <v>373</v>
      </c>
      <c r="D376" s="3">
        <v>41687</v>
      </c>
      <c r="E376" s="4">
        <v>10308.790000000001</v>
      </c>
      <c r="F376" s="4">
        <v>10356.68</v>
      </c>
      <c r="G376" s="4">
        <v>10238.77</v>
      </c>
      <c r="H376" s="4">
        <v>10306.9</v>
      </c>
      <c r="I376" s="4">
        <v>10306.9</v>
      </c>
      <c r="J376">
        <f t="shared" si="10"/>
        <v>1.0259411452678262</v>
      </c>
      <c r="K376" s="8">
        <f t="shared" si="11"/>
        <v>1.1122447502351075E-2</v>
      </c>
    </row>
    <row r="377" spans="3:11" x14ac:dyDescent="0.25">
      <c r="C377">
        <v>374</v>
      </c>
      <c r="D377" s="3">
        <v>41694</v>
      </c>
      <c r="E377" s="4">
        <v>10321.58</v>
      </c>
      <c r="F377" s="4">
        <v>10471.629999999999</v>
      </c>
      <c r="G377" s="4">
        <v>10321.58</v>
      </c>
      <c r="H377" s="4">
        <v>10425.86</v>
      </c>
      <c r="I377" s="4">
        <v>10425.86</v>
      </c>
      <c r="J377">
        <f t="shared" si="10"/>
        <v>1.0012406887714269</v>
      </c>
      <c r="K377" s="8">
        <f t="shared" si="11"/>
        <v>5.384903067838728E-4</v>
      </c>
    </row>
    <row r="378" spans="3:11" x14ac:dyDescent="0.25">
      <c r="C378">
        <v>375</v>
      </c>
      <c r="D378" s="3">
        <v>41701</v>
      </c>
      <c r="E378" s="4">
        <v>10349.299999999999</v>
      </c>
      <c r="F378" s="4">
        <v>10550.24</v>
      </c>
      <c r="G378" s="4">
        <v>10276.129999999999</v>
      </c>
      <c r="H378" s="4">
        <v>10511.91</v>
      </c>
      <c r="I378" s="4">
        <v>10511.91</v>
      </c>
      <c r="J378">
        <f t="shared" si="10"/>
        <v>1.0026856353387756</v>
      </c>
      <c r="K378" s="8">
        <f t="shared" si="11"/>
        <v>1.1647932023054399E-3</v>
      </c>
    </row>
    <row r="379" spans="3:11" x14ac:dyDescent="0.25">
      <c r="C379">
        <v>376</v>
      </c>
      <c r="D379" s="3">
        <v>41708</v>
      </c>
      <c r="E379" s="4">
        <v>10491.22</v>
      </c>
      <c r="F379" s="4">
        <v>10513.65</v>
      </c>
      <c r="G379" s="4">
        <v>10272.09</v>
      </c>
      <c r="H379" s="4">
        <v>10285.08</v>
      </c>
      <c r="I379" s="4">
        <v>10285.08</v>
      </c>
      <c r="J379">
        <f t="shared" si="10"/>
        <v>1.0137130047442822</v>
      </c>
      <c r="K379" s="8">
        <f t="shared" si="11"/>
        <v>5.9150180171515026E-3</v>
      </c>
    </row>
    <row r="380" spans="3:11" x14ac:dyDescent="0.25">
      <c r="C380">
        <v>377</v>
      </c>
      <c r="D380" s="3">
        <v>41715</v>
      </c>
      <c r="E380" s="4">
        <v>10326.66</v>
      </c>
      <c r="F380" s="4">
        <v>10481.91</v>
      </c>
      <c r="G380" s="4">
        <v>10304.89</v>
      </c>
      <c r="H380" s="4">
        <v>10392.219999999999</v>
      </c>
      <c r="I380" s="4">
        <v>10392.219999999999</v>
      </c>
      <c r="J380">
        <f t="shared" si="10"/>
        <v>0.98431450298440037</v>
      </c>
      <c r="K380" s="8">
        <f t="shared" si="11"/>
        <v>-6.8661159105510286E-3</v>
      </c>
    </row>
    <row r="381" spans="3:11" x14ac:dyDescent="0.25">
      <c r="C381">
        <v>378</v>
      </c>
      <c r="D381" s="3">
        <v>41722</v>
      </c>
      <c r="E381" s="4">
        <v>10401.07</v>
      </c>
      <c r="F381" s="4">
        <v>10473.120000000001</v>
      </c>
      <c r="G381" s="4">
        <v>10319.27</v>
      </c>
      <c r="H381" s="4">
        <v>10434.870000000001</v>
      </c>
      <c r="I381" s="4">
        <v>10434.870000000001</v>
      </c>
      <c r="J381">
        <f t="shared" si="10"/>
        <v>1.0072056211785805</v>
      </c>
      <c r="K381" s="8">
        <f t="shared" si="11"/>
        <v>3.1181408885542238E-3</v>
      </c>
    </row>
    <row r="382" spans="3:11" x14ac:dyDescent="0.25">
      <c r="C382">
        <v>379</v>
      </c>
      <c r="D382" s="3">
        <v>41729</v>
      </c>
      <c r="E382" s="4">
        <v>10483.700000000001</v>
      </c>
      <c r="F382" s="4">
        <v>10669.43</v>
      </c>
      <c r="G382" s="4">
        <v>10483.700000000001</v>
      </c>
      <c r="H382" s="4">
        <v>10517.05</v>
      </c>
      <c r="I382" s="4">
        <v>10517.05</v>
      </c>
      <c r="J382">
        <f t="shared" si="10"/>
        <v>1.0079443749537309</v>
      </c>
      <c r="K382" s="8">
        <f t="shared" si="11"/>
        <v>3.4365655249552962E-3</v>
      </c>
    </row>
    <row r="383" spans="3:11" x14ac:dyDescent="0.25">
      <c r="C383">
        <v>380</v>
      </c>
      <c r="D383" s="3">
        <v>41736</v>
      </c>
      <c r="E383" s="4">
        <v>10500.76</v>
      </c>
      <c r="F383" s="4">
        <v>10555.42</v>
      </c>
      <c r="G383" s="4">
        <v>10271.36</v>
      </c>
      <c r="H383" s="4">
        <v>10280.94</v>
      </c>
      <c r="I383" s="4">
        <v>10280.94</v>
      </c>
      <c r="J383">
        <f t="shared" si="10"/>
        <v>1.0016272880757748</v>
      </c>
      <c r="K383" s="8">
        <f t="shared" si="11"/>
        <v>7.0614783450110641E-4</v>
      </c>
    </row>
    <row r="384" spans="3:11" x14ac:dyDescent="0.25">
      <c r="C384">
        <v>381</v>
      </c>
      <c r="D384" s="3">
        <v>41743</v>
      </c>
      <c r="E384" s="4">
        <v>10333.5</v>
      </c>
      <c r="F384" s="4">
        <v>10554.84</v>
      </c>
      <c r="G384" s="4">
        <v>10271.92</v>
      </c>
      <c r="H384" s="4">
        <v>10532.83</v>
      </c>
      <c r="I384" s="4">
        <v>10532.83</v>
      </c>
      <c r="J384">
        <f t="shared" si="10"/>
        <v>0.98407162910113166</v>
      </c>
      <c r="K384" s="8">
        <f t="shared" si="11"/>
        <v>-6.9732887727430061E-3</v>
      </c>
    </row>
    <row r="385" spans="3:11" x14ac:dyDescent="0.25">
      <c r="C385">
        <v>382</v>
      </c>
      <c r="D385" s="3">
        <v>41750</v>
      </c>
      <c r="E385" s="4">
        <v>10533.32</v>
      </c>
      <c r="F385" s="4">
        <v>10621.23</v>
      </c>
      <c r="G385" s="4">
        <v>10484.61</v>
      </c>
      <c r="H385" s="4">
        <v>10505.01</v>
      </c>
      <c r="I385" s="4">
        <v>10505.01</v>
      </c>
      <c r="J385">
        <f t="shared" si="10"/>
        <v>1.0193371074660085</v>
      </c>
      <c r="K385" s="8">
        <f t="shared" si="11"/>
        <v>8.3178343507138257E-3</v>
      </c>
    </row>
    <row r="386" spans="3:11" x14ac:dyDescent="0.25">
      <c r="C386">
        <v>383</v>
      </c>
      <c r="D386" s="3">
        <v>41757</v>
      </c>
      <c r="E386" s="4">
        <v>10538.21</v>
      </c>
      <c r="F386" s="4">
        <v>10676.42</v>
      </c>
      <c r="G386" s="4">
        <v>10439.219999999999</v>
      </c>
      <c r="H386" s="4">
        <v>10629.99</v>
      </c>
      <c r="I386" s="4">
        <v>10629.99</v>
      </c>
      <c r="J386">
        <f t="shared" si="10"/>
        <v>1.0004642410939759</v>
      </c>
      <c r="K386" s="8">
        <f t="shared" si="11"/>
        <v>2.0157056033711024E-4</v>
      </c>
    </row>
    <row r="387" spans="3:11" x14ac:dyDescent="0.25">
      <c r="C387">
        <v>384</v>
      </c>
      <c r="D387" s="3">
        <v>41764</v>
      </c>
      <c r="E387" s="4">
        <v>10589.42</v>
      </c>
      <c r="F387" s="4">
        <v>10677.01</v>
      </c>
      <c r="G387" s="4">
        <v>10534.7</v>
      </c>
      <c r="H387" s="4">
        <v>10606.69</v>
      </c>
      <c r="I387" s="4">
        <v>10606.69</v>
      </c>
      <c r="J387">
        <f t="shared" si="10"/>
        <v>1.0048594590542417</v>
      </c>
      <c r="K387" s="8">
        <f t="shared" si="11"/>
        <v>2.1053250148924132E-3</v>
      </c>
    </row>
    <row r="388" spans="3:11" x14ac:dyDescent="0.25">
      <c r="C388">
        <v>385</v>
      </c>
      <c r="D388" s="3">
        <v>41771</v>
      </c>
      <c r="E388" s="4">
        <v>10639.72</v>
      </c>
      <c r="F388" s="4">
        <v>10725.09</v>
      </c>
      <c r="G388" s="4">
        <v>10518.95</v>
      </c>
      <c r="H388" s="4">
        <v>10603.18</v>
      </c>
      <c r="I388" s="4">
        <v>10603.18</v>
      </c>
      <c r="J388">
        <f t="shared" si="10"/>
        <v>1.0047500240806388</v>
      </c>
      <c r="K388" s="8">
        <f t="shared" si="11"/>
        <v>2.058025272719843E-3</v>
      </c>
    </row>
    <row r="389" spans="3:11" x14ac:dyDescent="0.25">
      <c r="C389">
        <v>386</v>
      </c>
      <c r="D389" s="3">
        <v>41778</v>
      </c>
      <c r="E389" s="4">
        <v>10573.83</v>
      </c>
      <c r="F389" s="4">
        <v>10685.98</v>
      </c>
      <c r="G389" s="4">
        <v>10519.22</v>
      </c>
      <c r="H389" s="4">
        <v>10681.87</v>
      </c>
      <c r="I389" s="4">
        <v>10681.87</v>
      </c>
      <c r="J389">
        <f t="shared" ref="J389:J452" si="12">E389/E388</f>
        <v>0.99380716785780088</v>
      </c>
      <c r="K389" s="8">
        <f t="shared" si="11"/>
        <v>-2.6978752199247205E-3</v>
      </c>
    </row>
    <row r="390" spans="3:11" x14ac:dyDescent="0.25">
      <c r="C390">
        <v>387</v>
      </c>
      <c r="D390" s="3">
        <v>41785</v>
      </c>
      <c r="E390" s="4">
        <v>10713.47</v>
      </c>
      <c r="F390" s="4">
        <v>10760.87</v>
      </c>
      <c r="G390" s="4">
        <v>10683.78</v>
      </c>
      <c r="H390" s="4">
        <v>10756.31</v>
      </c>
      <c r="I390" s="4">
        <v>10756.31</v>
      </c>
      <c r="J390">
        <f t="shared" si="12"/>
        <v>1.0132061892426869</v>
      </c>
      <c r="K390" s="8">
        <f t="shared" ref="K390:K453" si="13">LOG10(J390)</f>
        <v>5.6978340456089425E-3</v>
      </c>
    </row>
    <row r="391" spans="3:11" x14ac:dyDescent="0.25">
      <c r="C391">
        <v>388</v>
      </c>
      <c r="D391" s="3">
        <v>41792</v>
      </c>
      <c r="E391" s="4">
        <v>10760.54</v>
      </c>
      <c r="F391" s="4">
        <v>10905.12</v>
      </c>
      <c r="G391" s="4">
        <v>10729.97</v>
      </c>
      <c r="H391" s="4">
        <v>10904.22</v>
      </c>
      <c r="I391" s="4">
        <v>10904.22</v>
      </c>
      <c r="J391">
        <f t="shared" si="12"/>
        <v>1.0043935344944264</v>
      </c>
      <c r="K391" s="8">
        <f t="shared" si="13"/>
        <v>1.903908399276922E-3</v>
      </c>
    </row>
    <row r="392" spans="3:11" x14ac:dyDescent="0.25">
      <c r="C392">
        <v>389</v>
      </c>
      <c r="D392" s="3">
        <v>41799</v>
      </c>
      <c r="E392" s="4">
        <v>10895.41</v>
      </c>
      <c r="F392" s="4">
        <v>10941.86</v>
      </c>
      <c r="G392" s="4">
        <v>10804.97</v>
      </c>
      <c r="H392" s="4">
        <v>10856.22</v>
      </c>
      <c r="I392" s="4">
        <v>10856.22</v>
      </c>
      <c r="J392">
        <f t="shared" si="12"/>
        <v>1.0125337575995257</v>
      </c>
      <c r="K392" s="8">
        <f t="shared" si="13"/>
        <v>5.4095113877442522E-3</v>
      </c>
    </row>
    <row r="393" spans="3:11" x14ac:dyDescent="0.25">
      <c r="C393">
        <v>390</v>
      </c>
      <c r="D393" s="3">
        <v>41806</v>
      </c>
      <c r="E393" s="4">
        <v>10855.33</v>
      </c>
      <c r="F393" s="4">
        <v>11023.14</v>
      </c>
      <c r="G393" s="4">
        <v>10829.67</v>
      </c>
      <c r="H393" s="4">
        <v>11018.11</v>
      </c>
      <c r="I393" s="4">
        <v>11018.11</v>
      </c>
      <c r="J393">
        <f t="shared" si="12"/>
        <v>0.99632138671238624</v>
      </c>
      <c r="K393" s="8">
        <f t="shared" si="13"/>
        <v>-1.6005471571237809E-3</v>
      </c>
    </row>
    <row r="394" spans="3:11" x14ac:dyDescent="0.25">
      <c r="C394">
        <v>391</v>
      </c>
      <c r="D394" s="3">
        <v>41813</v>
      </c>
      <c r="E394" s="4">
        <v>11016.97</v>
      </c>
      <c r="F394" s="4">
        <v>11025.92</v>
      </c>
      <c r="G394" s="4">
        <v>10881.94</v>
      </c>
      <c r="H394" s="4">
        <v>10974.43</v>
      </c>
      <c r="I394" s="4">
        <v>10974.43</v>
      </c>
      <c r="J394">
        <f t="shared" si="12"/>
        <v>1.0148903810386234</v>
      </c>
      <c r="K394" s="8">
        <f t="shared" si="13"/>
        <v>6.4191363566487485E-3</v>
      </c>
    </row>
    <row r="395" spans="3:11" x14ac:dyDescent="0.25">
      <c r="C395">
        <v>392</v>
      </c>
      <c r="D395" s="3">
        <v>41820</v>
      </c>
      <c r="E395" s="4">
        <v>10969.19</v>
      </c>
      <c r="F395" s="4">
        <v>11105.85</v>
      </c>
      <c r="G395" s="4">
        <v>10955.46</v>
      </c>
      <c r="H395" s="4">
        <v>11104.72</v>
      </c>
      <c r="I395" s="4">
        <v>11104.72</v>
      </c>
      <c r="J395">
        <f t="shared" si="12"/>
        <v>0.99566305436068181</v>
      </c>
      <c r="K395" s="8">
        <f t="shared" si="13"/>
        <v>-1.8876077506884896E-3</v>
      </c>
    </row>
    <row r="396" spans="3:11" x14ac:dyDescent="0.25">
      <c r="C396">
        <v>393</v>
      </c>
      <c r="D396" s="3">
        <v>41827</v>
      </c>
      <c r="E396" s="4">
        <v>11072.01</v>
      </c>
      <c r="F396" s="4">
        <v>11072.01</v>
      </c>
      <c r="G396" s="4">
        <v>10880.13</v>
      </c>
      <c r="H396" s="4">
        <v>10936.35</v>
      </c>
      <c r="I396" s="4">
        <v>10936.35</v>
      </c>
      <c r="J396">
        <f t="shared" si="12"/>
        <v>1.0093735271246098</v>
      </c>
      <c r="K396" s="8">
        <f t="shared" si="13"/>
        <v>4.0519102902099816E-3</v>
      </c>
    </row>
    <row r="397" spans="3:11" x14ac:dyDescent="0.25">
      <c r="C397">
        <v>394</v>
      </c>
      <c r="D397" s="3">
        <v>41834</v>
      </c>
      <c r="E397" s="4">
        <v>10980.18</v>
      </c>
      <c r="F397" s="4">
        <v>11024.32</v>
      </c>
      <c r="G397" s="4">
        <v>10879.67</v>
      </c>
      <c r="H397" s="4">
        <v>10985.92</v>
      </c>
      <c r="I397" s="4">
        <v>10985.92</v>
      </c>
      <c r="J397">
        <f t="shared" si="12"/>
        <v>0.99170611298219569</v>
      </c>
      <c r="K397" s="8">
        <f t="shared" si="13"/>
        <v>-3.6170097208570867E-3</v>
      </c>
    </row>
    <row r="398" spans="3:11" x14ac:dyDescent="0.25">
      <c r="C398">
        <v>395</v>
      </c>
      <c r="D398" s="3">
        <v>41841</v>
      </c>
      <c r="E398" s="4">
        <v>10951.18</v>
      </c>
      <c r="F398" s="4">
        <v>11058.96</v>
      </c>
      <c r="G398" s="4">
        <v>10912.51</v>
      </c>
      <c r="H398" s="4">
        <v>10985.81</v>
      </c>
      <c r="I398" s="4">
        <v>10985.81</v>
      </c>
      <c r="J398">
        <f t="shared" si="12"/>
        <v>0.99735887754116959</v>
      </c>
      <c r="K398" s="8">
        <f t="shared" si="13"/>
        <v>-1.1485422988548784E-3</v>
      </c>
    </row>
    <row r="399" spans="3:11" x14ac:dyDescent="0.25">
      <c r="C399">
        <v>396</v>
      </c>
      <c r="D399" s="3">
        <v>41848</v>
      </c>
      <c r="E399" s="4">
        <v>10984.36</v>
      </c>
      <c r="F399" s="4">
        <v>11014.83</v>
      </c>
      <c r="G399" s="4">
        <v>10642.88</v>
      </c>
      <c r="H399" s="4">
        <v>10692.17</v>
      </c>
      <c r="I399" s="4">
        <v>10692.17</v>
      </c>
      <c r="J399">
        <f t="shared" si="12"/>
        <v>1.0030298104861759</v>
      </c>
      <c r="K399" s="8">
        <f t="shared" si="13"/>
        <v>1.3138406348337404E-3</v>
      </c>
    </row>
    <row r="400" spans="3:11" x14ac:dyDescent="0.25">
      <c r="C400">
        <v>397</v>
      </c>
      <c r="D400" s="3">
        <v>41855</v>
      </c>
      <c r="E400" s="4">
        <v>10692.17</v>
      </c>
      <c r="F400" s="4">
        <v>10780.45</v>
      </c>
      <c r="G400" s="4">
        <v>10557.61</v>
      </c>
      <c r="H400" s="4">
        <v>10691.1</v>
      </c>
      <c r="I400" s="4">
        <v>10691.1</v>
      </c>
      <c r="J400">
        <f t="shared" si="12"/>
        <v>0.9733994515838883</v>
      </c>
      <c r="K400" s="8">
        <f t="shared" si="13"/>
        <v>-1.1708902775230894E-2</v>
      </c>
    </row>
    <row r="401" spans="3:11" x14ac:dyDescent="0.25">
      <c r="C401">
        <v>398</v>
      </c>
      <c r="D401" s="3">
        <v>41862</v>
      </c>
      <c r="E401" s="4">
        <v>10716.18</v>
      </c>
      <c r="F401" s="4">
        <v>10848.4</v>
      </c>
      <c r="G401" s="4">
        <v>10681.56</v>
      </c>
      <c r="H401" s="4">
        <v>10796.04</v>
      </c>
      <c r="I401" s="4">
        <v>10796.04</v>
      </c>
      <c r="J401">
        <f t="shared" si="12"/>
        <v>1.0022455684860978</v>
      </c>
      <c r="K401" s="8">
        <f t="shared" si="13"/>
        <v>9.7414465686799514E-4</v>
      </c>
    </row>
    <row r="402" spans="3:11" x14ac:dyDescent="0.25">
      <c r="C402">
        <v>399</v>
      </c>
      <c r="D402" s="3">
        <v>41869</v>
      </c>
      <c r="E402" s="4">
        <v>10824.26</v>
      </c>
      <c r="F402" s="4">
        <v>10994.84</v>
      </c>
      <c r="G402" s="4">
        <v>10824.26</v>
      </c>
      <c r="H402" s="4">
        <v>10947.33</v>
      </c>
      <c r="I402" s="4">
        <v>10947.33</v>
      </c>
      <c r="J402">
        <f t="shared" si="12"/>
        <v>1.0100856835178207</v>
      </c>
      <c r="K402" s="8">
        <f t="shared" si="13"/>
        <v>4.3582156644553279E-3</v>
      </c>
    </row>
    <row r="403" spans="3:11" x14ac:dyDescent="0.25">
      <c r="C403">
        <v>400</v>
      </c>
      <c r="D403" s="3">
        <v>41876</v>
      </c>
      <c r="E403" s="4">
        <v>10976.74</v>
      </c>
      <c r="F403" s="4">
        <v>11054.19</v>
      </c>
      <c r="G403" s="4">
        <v>10976.74</v>
      </c>
      <c r="H403" s="4">
        <v>11046.29</v>
      </c>
      <c r="I403" s="4">
        <v>11046.29</v>
      </c>
      <c r="J403">
        <f t="shared" si="12"/>
        <v>1.0140868752228789</v>
      </c>
      <c r="K403" s="8">
        <f t="shared" si="13"/>
        <v>6.0751619142342221E-3</v>
      </c>
    </row>
    <row r="404" spans="3:11" x14ac:dyDescent="0.25">
      <c r="C404">
        <v>401</v>
      </c>
      <c r="D404" s="3">
        <v>41883</v>
      </c>
      <c r="E404" s="4">
        <v>11050.57</v>
      </c>
      <c r="F404" s="4">
        <v>11108.39</v>
      </c>
      <c r="G404" s="4">
        <v>10987.38</v>
      </c>
      <c r="H404" s="4">
        <v>11073.41</v>
      </c>
      <c r="I404" s="4">
        <v>11073.41</v>
      </c>
      <c r="J404">
        <f t="shared" si="12"/>
        <v>1.0067260407006087</v>
      </c>
      <c r="K404" s="8">
        <f t="shared" si="13"/>
        <v>2.9113025304400562E-3</v>
      </c>
    </row>
    <row r="405" spans="3:11" x14ac:dyDescent="0.25">
      <c r="C405">
        <v>402</v>
      </c>
      <c r="D405" s="3">
        <v>41890</v>
      </c>
      <c r="E405" s="4">
        <v>11059.25</v>
      </c>
      <c r="F405" s="4">
        <v>11059.25</v>
      </c>
      <c r="G405" s="4">
        <v>10883.66</v>
      </c>
      <c r="H405" s="4">
        <v>10911.39</v>
      </c>
      <c r="I405" s="4">
        <v>10911.39</v>
      </c>
      <c r="J405">
        <f t="shared" si="12"/>
        <v>1.0007854798440261</v>
      </c>
      <c r="K405" s="8">
        <f t="shared" si="13"/>
        <v>3.4099565682446545E-4</v>
      </c>
    </row>
    <row r="406" spans="3:11" x14ac:dyDescent="0.25">
      <c r="C406">
        <v>403</v>
      </c>
      <c r="D406" s="3">
        <v>41897</v>
      </c>
      <c r="E406" s="4">
        <v>10909.85</v>
      </c>
      <c r="F406" s="4">
        <v>11060.6</v>
      </c>
      <c r="G406" s="4">
        <v>10881.05</v>
      </c>
      <c r="H406" s="4">
        <v>10989.57</v>
      </c>
      <c r="I406" s="4">
        <v>10989.57</v>
      </c>
      <c r="J406">
        <f t="shared" si="12"/>
        <v>0.98649094649275493</v>
      </c>
      <c r="K406" s="8">
        <f t="shared" si="13"/>
        <v>-5.9068961252018437E-3</v>
      </c>
    </row>
    <row r="407" spans="3:11" x14ac:dyDescent="0.25">
      <c r="C407">
        <v>404</v>
      </c>
      <c r="D407" s="3">
        <v>41904</v>
      </c>
      <c r="E407" s="4">
        <v>10978.6</v>
      </c>
      <c r="F407" s="4">
        <v>10978.6</v>
      </c>
      <c r="G407" s="4">
        <v>10719.58</v>
      </c>
      <c r="H407" s="4">
        <v>10798.88</v>
      </c>
      <c r="I407" s="4">
        <v>10798.88</v>
      </c>
      <c r="J407">
        <f t="shared" si="12"/>
        <v>1.0063016448438795</v>
      </c>
      <c r="K407" s="8">
        <f t="shared" si="13"/>
        <v>2.7281825636613181E-3</v>
      </c>
    </row>
    <row r="408" spans="3:11" x14ac:dyDescent="0.25">
      <c r="C408">
        <v>405</v>
      </c>
      <c r="D408" s="3">
        <v>41911</v>
      </c>
      <c r="E408" s="4">
        <v>10727.76</v>
      </c>
      <c r="F408" s="4">
        <v>10775.3</v>
      </c>
      <c r="G408" s="4">
        <v>10441.15</v>
      </c>
      <c r="H408" s="4">
        <v>10635.49</v>
      </c>
      <c r="I408" s="4">
        <v>10635.49</v>
      </c>
      <c r="J408">
        <f t="shared" si="12"/>
        <v>0.97715191372306121</v>
      </c>
      <c r="K408" s="8">
        <f t="shared" si="13"/>
        <v>-1.0037913084774851E-2</v>
      </c>
    </row>
    <row r="409" spans="3:11" x14ac:dyDescent="0.25">
      <c r="C409">
        <v>406</v>
      </c>
      <c r="D409" s="3">
        <v>41918</v>
      </c>
      <c r="E409" s="4">
        <v>10671.69</v>
      </c>
      <c r="F409" s="4">
        <v>10704.9</v>
      </c>
      <c r="G409" s="4">
        <v>10292.6</v>
      </c>
      <c r="H409" s="4">
        <v>10293.14</v>
      </c>
      <c r="I409" s="4">
        <v>10293.14</v>
      </c>
      <c r="J409">
        <f t="shared" si="12"/>
        <v>0.99477337300610758</v>
      </c>
      <c r="K409" s="8">
        <f t="shared" si="13"/>
        <v>-2.27584796108973E-3</v>
      </c>
    </row>
    <row r="410" spans="3:11" x14ac:dyDescent="0.25">
      <c r="C410">
        <v>407</v>
      </c>
      <c r="D410" s="3">
        <v>41925</v>
      </c>
      <c r="E410" s="4">
        <v>10317.540000000001</v>
      </c>
      <c r="F410" s="4">
        <v>10362.07</v>
      </c>
      <c r="G410" s="4">
        <v>9886.08</v>
      </c>
      <c r="H410" s="4">
        <v>10250.540000000001</v>
      </c>
      <c r="I410" s="4">
        <v>10250.540000000001</v>
      </c>
      <c r="J410">
        <f t="shared" si="12"/>
        <v>0.96681406600079278</v>
      </c>
      <c r="K410" s="8">
        <f t="shared" si="13"/>
        <v>-1.4657039747539157E-2</v>
      </c>
    </row>
    <row r="411" spans="3:11" x14ac:dyDescent="0.25">
      <c r="C411">
        <v>408</v>
      </c>
      <c r="D411" s="3">
        <v>41932</v>
      </c>
      <c r="E411" s="4">
        <v>10227.219999999999</v>
      </c>
      <c r="F411" s="4">
        <v>10586.61</v>
      </c>
      <c r="G411" s="4">
        <v>10227.219999999999</v>
      </c>
      <c r="H411" s="4">
        <v>10582.62</v>
      </c>
      <c r="I411" s="4">
        <v>10582.62</v>
      </c>
      <c r="J411">
        <f t="shared" si="12"/>
        <v>0.99124597530031366</v>
      </c>
      <c r="K411" s="8">
        <f t="shared" si="13"/>
        <v>-3.8185630119574854E-3</v>
      </c>
    </row>
    <row r="412" spans="3:11" x14ac:dyDescent="0.25">
      <c r="C412">
        <v>409</v>
      </c>
      <c r="D412" s="3">
        <v>41939</v>
      </c>
      <c r="E412" s="4">
        <v>10547.66</v>
      </c>
      <c r="F412" s="4">
        <v>10846.09</v>
      </c>
      <c r="G412" s="4">
        <v>10483.76</v>
      </c>
      <c r="H412" s="4">
        <v>10845</v>
      </c>
      <c r="I412" s="4">
        <v>10845</v>
      </c>
      <c r="J412">
        <f t="shared" si="12"/>
        <v>1.0313320726453523</v>
      </c>
      <c r="K412" s="8">
        <f t="shared" si="13"/>
        <v>1.3398523767634387E-2</v>
      </c>
    </row>
    <row r="413" spans="3:11" x14ac:dyDescent="0.25">
      <c r="C413">
        <v>410</v>
      </c>
      <c r="D413" s="3">
        <v>41946</v>
      </c>
      <c r="E413" s="4">
        <v>10834.4</v>
      </c>
      <c r="F413" s="4">
        <v>10870.9</v>
      </c>
      <c r="G413" s="4">
        <v>10704.56</v>
      </c>
      <c r="H413" s="4">
        <v>10864.58</v>
      </c>
      <c r="I413" s="4">
        <v>10864.58</v>
      </c>
      <c r="J413">
        <f t="shared" si="12"/>
        <v>1.027185176617373</v>
      </c>
      <c r="K413" s="8">
        <f t="shared" si="13"/>
        <v>1.1648743435321874E-2</v>
      </c>
    </row>
    <row r="414" spans="3:11" x14ac:dyDescent="0.25">
      <c r="C414">
        <v>411</v>
      </c>
      <c r="D414" s="3">
        <v>41953</v>
      </c>
      <c r="E414" s="4">
        <v>10876.91</v>
      </c>
      <c r="F414" s="4">
        <v>10911.89</v>
      </c>
      <c r="G414" s="4">
        <v>10827.87</v>
      </c>
      <c r="H414" s="4">
        <v>10880.63</v>
      </c>
      <c r="I414" s="4">
        <v>10880.63</v>
      </c>
      <c r="J414">
        <f t="shared" si="12"/>
        <v>1.0039236136749612</v>
      </c>
      <c r="K414" s="8">
        <f t="shared" si="13"/>
        <v>1.7006695604951643E-3</v>
      </c>
    </row>
    <row r="415" spans="3:11" x14ac:dyDescent="0.25">
      <c r="C415">
        <v>412</v>
      </c>
      <c r="D415" s="3">
        <v>41960</v>
      </c>
      <c r="E415" s="4">
        <v>10859.81</v>
      </c>
      <c r="F415" s="4">
        <v>11063.79</v>
      </c>
      <c r="G415" s="4">
        <v>10847.01</v>
      </c>
      <c r="H415" s="4">
        <v>11025.74</v>
      </c>
      <c r="I415" s="4">
        <v>11025.74</v>
      </c>
      <c r="J415">
        <f t="shared" si="12"/>
        <v>0.9984278623248698</v>
      </c>
      <c r="K415" s="8">
        <f t="shared" si="13"/>
        <v>-6.8330798506514336E-4</v>
      </c>
    </row>
    <row r="416" spans="3:11" x14ac:dyDescent="0.25">
      <c r="C416">
        <v>413</v>
      </c>
      <c r="D416" s="3">
        <v>41967</v>
      </c>
      <c r="E416" s="4">
        <v>11038.85</v>
      </c>
      <c r="F416" s="4">
        <v>11068.27</v>
      </c>
      <c r="G416" s="4">
        <v>10945.73</v>
      </c>
      <c r="H416" s="4">
        <v>10955.41</v>
      </c>
      <c r="I416" s="4">
        <v>10955.41</v>
      </c>
      <c r="J416">
        <f t="shared" si="12"/>
        <v>1.0164864762827344</v>
      </c>
      <c r="K416" s="8">
        <f t="shared" si="13"/>
        <v>7.1016049958446733E-3</v>
      </c>
    </row>
    <row r="417" spans="3:11" x14ac:dyDescent="0.25">
      <c r="C417">
        <v>414</v>
      </c>
      <c r="D417" s="3">
        <v>41974</v>
      </c>
      <c r="E417" s="4">
        <v>10933.11</v>
      </c>
      <c r="F417" s="4">
        <v>10996.67</v>
      </c>
      <c r="G417" s="4">
        <v>10864.08</v>
      </c>
      <c r="H417" s="4">
        <v>10970.26</v>
      </c>
      <c r="I417" s="4">
        <v>10970.26</v>
      </c>
      <c r="J417">
        <f t="shared" si="12"/>
        <v>0.99042110364757197</v>
      </c>
      <c r="K417" s="8">
        <f t="shared" si="13"/>
        <v>-4.180114386110957E-3</v>
      </c>
    </row>
    <row r="418" spans="3:11" x14ac:dyDescent="0.25">
      <c r="C418">
        <v>415</v>
      </c>
      <c r="D418" s="3">
        <v>41981</v>
      </c>
      <c r="E418" s="4">
        <v>10941.62</v>
      </c>
      <c r="F418" s="4">
        <v>10946.4</v>
      </c>
      <c r="G418" s="4">
        <v>10500.5</v>
      </c>
      <c r="H418" s="4">
        <v>10500.51</v>
      </c>
      <c r="I418" s="4">
        <v>10500.51</v>
      </c>
      <c r="J418">
        <f t="shared" si="12"/>
        <v>1.0007783695581587</v>
      </c>
      <c r="K418" s="8">
        <f t="shared" si="13"/>
        <v>3.3791011157152786E-4</v>
      </c>
    </row>
    <row r="419" spans="3:11" x14ac:dyDescent="0.25">
      <c r="C419">
        <v>416</v>
      </c>
      <c r="D419" s="3">
        <v>41988</v>
      </c>
      <c r="E419" s="4">
        <v>10535.52</v>
      </c>
      <c r="F419" s="4">
        <v>10919.51</v>
      </c>
      <c r="G419" s="4">
        <v>10360.030000000001</v>
      </c>
      <c r="H419" s="4">
        <v>10890.24</v>
      </c>
      <c r="I419" s="4">
        <v>10890.24</v>
      </c>
      <c r="J419">
        <f t="shared" si="12"/>
        <v>0.96288483789420576</v>
      </c>
      <c r="K419" s="8">
        <f t="shared" si="13"/>
        <v>-1.6425651876330247E-2</v>
      </c>
    </row>
    <row r="420" spans="3:11" x14ac:dyDescent="0.25">
      <c r="C420">
        <v>417</v>
      </c>
      <c r="D420" s="3">
        <v>41995</v>
      </c>
      <c r="E420" s="4">
        <v>10890.25</v>
      </c>
      <c r="F420" s="4">
        <v>11008.54</v>
      </c>
      <c r="G420" s="4">
        <v>10879.23</v>
      </c>
      <c r="H420" s="4">
        <v>10985.4</v>
      </c>
      <c r="I420" s="4">
        <v>10985.4</v>
      </c>
      <c r="J420">
        <f t="shared" si="12"/>
        <v>1.0336699090315429</v>
      </c>
      <c r="K420" s="8">
        <f t="shared" si="13"/>
        <v>1.4381873793348144E-2</v>
      </c>
    </row>
    <row r="421" spans="3:11" x14ac:dyDescent="0.25">
      <c r="C421">
        <v>418</v>
      </c>
      <c r="D421" s="3">
        <v>42002</v>
      </c>
      <c r="E421" s="4">
        <v>10974.88</v>
      </c>
      <c r="F421" s="4">
        <v>11007.82</v>
      </c>
      <c r="G421" s="4">
        <v>10770.51</v>
      </c>
      <c r="H421" s="4">
        <v>10830.92</v>
      </c>
      <c r="I421" s="4">
        <v>10830.92</v>
      </c>
      <c r="J421">
        <f t="shared" si="12"/>
        <v>1.0077711714607103</v>
      </c>
      <c r="K421" s="8">
        <f t="shared" si="13"/>
        <v>3.3619306672898253E-3</v>
      </c>
    </row>
    <row r="422" spans="3:11" x14ac:dyDescent="0.25">
      <c r="C422">
        <v>419</v>
      </c>
      <c r="D422" s="3">
        <v>42009</v>
      </c>
      <c r="E422" s="4">
        <v>10764.37</v>
      </c>
      <c r="F422" s="4">
        <v>10811.82</v>
      </c>
      <c r="G422" s="4">
        <v>10457.89</v>
      </c>
      <c r="H422" s="4">
        <v>10711.41</v>
      </c>
      <c r="I422" s="4">
        <v>10711.41</v>
      </c>
      <c r="J422">
        <f t="shared" si="12"/>
        <v>0.98081892467161391</v>
      </c>
      <c r="K422" s="8">
        <f t="shared" si="13"/>
        <v>-8.411163134425928E-3</v>
      </c>
    </row>
    <row r="423" spans="3:11" x14ac:dyDescent="0.25">
      <c r="C423">
        <v>420</v>
      </c>
      <c r="D423" s="3">
        <v>42016</v>
      </c>
      <c r="E423" s="4">
        <v>10712.65</v>
      </c>
      <c r="F423" s="4">
        <v>10773.28</v>
      </c>
      <c r="G423" s="4">
        <v>10442.799999999999</v>
      </c>
      <c r="H423" s="4">
        <v>10660.32</v>
      </c>
      <c r="I423" s="4">
        <v>10660.32</v>
      </c>
      <c r="J423">
        <f t="shared" si="12"/>
        <v>0.99519525991767277</v>
      </c>
      <c r="K423" s="8">
        <f t="shared" si="13"/>
        <v>-2.0917011786795261E-3</v>
      </c>
    </row>
    <row r="424" spans="3:11" x14ac:dyDescent="0.25">
      <c r="C424">
        <v>421</v>
      </c>
      <c r="D424" s="3">
        <v>42023</v>
      </c>
      <c r="E424" s="4">
        <v>10682</v>
      </c>
      <c r="F424" s="4">
        <v>10869</v>
      </c>
      <c r="G424" s="4">
        <v>10589.46</v>
      </c>
      <c r="H424" s="4">
        <v>10788.33</v>
      </c>
      <c r="I424" s="4">
        <v>10788.33</v>
      </c>
      <c r="J424">
        <f t="shared" si="12"/>
        <v>0.99713889653820487</v>
      </c>
      <c r="K424" s="8">
        <f t="shared" si="13"/>
        <v>-1.2443423918307769E-3</v>
      </c>
    </row>
    <row r="425" spans="3:11" x14ac:dyDescent="0.25">
      <c r="C425">
        <v>422</v>
      </c>
      <c r="D425" s="3">
        <v>42030</v>
      </c>
      <c r="E425" s="4">
        <v>10787.3</v>
      </c>
      <c r="F425" s="4">
        <v>10848.04</v>
      </c>
      <c r="G425" s="4">
        <v>10532.55</v>
      </c>
      <c r="H425" s="4">
        <v>10537.22</v>
      </c>
      <c r="I425" s="4">
        <v>10537.22</v>
      </c>
      <c r="J425">
        <f t="shared" si="12"/>
        <v>1.0098577045497097</v>
      </c>
      <c r="K425" s="8">
        <f t="shared" si="13"/>
        <v>4.260183205876642E-3</v>
      </c>
    </row>
    <row r="426" spans="3:11" x14ac:dyDescent="0.25">
      <c r="C426">
        <v>423</v>
      </c>
      <c r="D426" s="3">
        <v>42037</v>
      </c>
      <c r="E426" s="4">
        <v>10567.96</v>
      </c>
      <c r="F426" s="4">
        <v>10931.76</v>
      </c>
      <c r="G426" s="4">
        <v>10495.71</v>
      </c>
      <c r="H426" s="4">
        <v>10847.51</v>
      </c>
      <c r="I426" s="4">
        <v>10847.51</v>
      </c>
      <c r="J426">
        <f t="shared" si="12"/>
        <v>0.97966683043949832</v>
      </c>
      <c r="K426" s="8">
        <f t="shared" si="13"/>
        <v>-8.9215960451807397E-3</v>
      </c>
    </row>
    <row r="427" spans="3:11" x14ac:dyDescent="0.25">
      <c r="C427">
        <v>424</v>
      </c>
      <c r="D427" s="3">
        <v>42044</v>
      </c>
      <c r="E427" s="4">
        <v>10831.04</v>
      </c>
      <c r="F427" s="4">
        <v>11045.93</v>
      </c>
      <c r="G427" s="4">
        <v>10803.97</v>
      </c>
      <c r="H427" s="4">
        <v>11042.69</v>
      </c>
      <c r="I427" s="4">
        <v>11042.69</v>
      </c>
      <c r="J427">
        <f t="shared" si="12"/>
        <v>1.024894113906563</v>
      </c>
      <c r="K427" s="8">
        <f t="shared" si="13"/>
        <v>1.0678998931775104E-2</v>
      </c>
    </row>
    <row r="428" spans="3:11" x14ac:dyDescent="0.25">
      <c r="C428">
        <v>425</v>
      </c>
      <c r="D428" s="3">
        <v>42051</v>
      </c>
      <c r="E428" s="4">
        <v>11042.78</v>
      </c>
      <c r="F428" s="4">
        <v>11111.41</v>
      </c>
      <c r="G428" s="4">
        <v>10976.29</v>
      </c>
      <c r="H428" s="4">
        <v>11108.67</v>
      </c>
      <c r="I428" s="4">
        <v>11108.67</v>
      </c>
      <c r="J428">
        <f t="shared" si="12"/>
        <v>1.019549369220315</v>
      </c>
      <c r="K428" s="8">
        <f t="shared" si="13"/>
        <v>8.4082602866367481E-3</v>
      </c>
    </row>
    <row r="429" spans="3:11" x14ac:dyDescent="0.25">
      <c r="C429">
        <v>426</v>
      </c>
      <c r="D429" s="3">
        <v>42058</v>
      </c>
      <c r="E429" s="4">
        <v>11091.47</v>
      </c>
      <c r="F429" s="4">
        <v>11142.56</v>
      </c>
      <c r="G429" s="4">
        <v>11047.21</v>
      </c>
      <c r="H429" s="4">
        <v>11062.79</v>
      </c>
      <c r="I429" s="4">
        <v>11062.79</v>
      </c>
      <c r="J429">
        <f t="shared" si="12"/>
        <v>1.0044092157952977</v>
      </c>
      <c r="K429" s="8">
        <f t="shared" si="13"/>
        <v>1.9106888583704372E-3</v>
      </c>
    </row>
    <row r="430" spans="3:11" x14ac:dyDescent="0.25">
      <c r="C430">
        <v>427</v>
      </c>
      <c r="D430" s="3">
        <v>42065</v>
      </c>
      <c r="E430" s="4">
        <v>11053.66</v>
      </c>
      <c r="F430" s="4">
        <v>11103.34</v>
      </c>
      <c r="G430" s="4">
        <v>10826.45</v>
      </c>
      <c r="H430" s="4">
        <v>10842.17</v>
      </c>
      <c r="I430" s="4">
        <v>10842.17</v>
      </c>
      <c r="J430">
        <f t="shared" si="12"/>
        <v>0.99659107404158331</v>
      </c>
      <c r="K430" s="8">
        <f t="shared" si="13"/>
        <v>-1.4830069019134309E-3</v>
      </c>
    </row>
    <row r="431" spans="3:11" x14ac:dyDescent="0.25">
      <c r="C431">
        <v>428</v>
      </c>
      <c r="D431" s="3">
        <v>42072</v>
      </c>
      <c r="E431" s="4">
        <v>10846.05</v>
      </c>
      <c r="F431" s="4">
        <v>10885.08</v>
      </c>
      <c r="G431" s="4">
        <v>10659.03</v>
      </c>
      <c r="H431" s="4">
        <v>10751.02</v>
      </c>
      <c r="I431" s="4">
        <v>10751.02</v>
      </c>
      <c r="J431">
        <f t="shared" si="12"/>
        <v>0.98121798571694796</v>
      </c>
      <c r="K431" s="8">
        <f t="shared" si="13"/>
        <v>-8.2344997787027925E-3</v>
      </c>
    </row>
    <row r="432" spans="3:11" x14ac:dyDescent="0.25">
      <c r="C432">
        <v>429</v>
      </c>
      <c r="D432" s="3">
        <v>42079</v>
      </c>
      <c r="E432" s="4">
        <v>10787.47</v>
      </c>
      <c r="F432" s="4">
        <v>11094.27</v>
      </c>
      <c r="G432" s="4">
        <v>10787.47</v>
      </c>
      <c r="H432" s="4">
        <v>11070.53</v>
      </c>
      <c r="I432" s="4">
        <v>11070.53</v>
      </c>
      <c r="J432">
        <f t="shared" si="12"/>
        <v>0.99459895538006926</v>
      </c>
      <c r="K432" s="8">
        <f t="shared" si="13"/>
        <v>-2.3520012398383526E-3</v>
      </c>
    </row>
    <row r="433" spans="3:11" x14ac:dyDescent="0.25">
      <c r="C433">
        <v>430</v>
      </c>
      <c r="D433" s="3">
        <v>42086</v>
      </c>
      <c r="E433" s="4">
        <v>11089.66</v>
      </c>
      <c r="F433" s="4">
        <v>11115.58</v>
      </c>
      <c r="G433" s="4">
        <v>10815.96</v>
      </c>
      <c r="H433" s="4">
        <v>10875.14</v>
      </c>
      <c r="I433" s="4">
        <v>10875.14</v>
      </c>
      <c r="J433">
        <f t="shared" si="12"/>
        <v>1.0280130558879885</v>
      </c>
      <c r="K433" s="8">
        <f t="shared" si="13"/>
        <v>1.1998630285817373E-2</v>
      </c>
    </row>
    <row r="434" spans="3:11" x14ac:dyDescent="0.25">
      <c r="C434">
        <v>431</v>
      </c>
      <c r="D434" s="3">
        <v>42093</v>
      </c>
      <c r="E434" s="4">
        <v>10919.05</v>
      </c>
      <c r="F434" s="4">
        <v>11009.01</v>
      </c>
      <c r="G434" s="4">
        <v>10834.02</v>
      </c>
      <c r="H434" s="4">
        <v>10953.16</v>
      </c>
      <c r="I434" s="4">
        <v>10953.16</v>
      </c>
      <c r="J434">
        <f t="shared" si="12"/>
        <v>0.98461539848832147</v>
      </c>
      <c r="K434" s="8">
        <f t="shared" si="13"/>
        <v>-6.733376539888836E-3</v>
      </c>
    </row>
    <row r="435" spans="3:11" x14ac:dyDescent="0.25">
      <c r="C435">
        <v>432</v>
      </c>
      <c r="D435" s="3">
        <v>42100</v>
      </c>
      <c r="E435" s="4">
        <v>10936.84</v>
      </c>
      <c r="F435" s="4">
        <v>11114.51</v>
      </c>
      <c r="G435" s="4">
        <v>10927.02</v>
      </c>
      <c r="H435" s="4">
        <v>11112.68</v>
      </c>
      <c r="I435" s="4">
        <v>11112.68</v>
      </c>
      <c r="J435">
        <f t="shared" si="12"/>
        <v>1.0016292626190009</v>
      </c>
      <c r="K435" s="8">
        <f t="shared" si="13"/>
        <v>7.0700397369810489E-4</v>
      </c>
    </row>
    <row r="436" spans="3:11" x14ac:dyDescent="0.25">
      <c r="C436">
        <v>433</v>
      </c>
      <c r="D436" s="3">
        <v>42107</v>
      </c>
      <c r="E436" s="4">
        <v>11110.18</v>
      </c>
      <c r="F436" s="4">
        <v>11203.07</v>
      </c>
      <c r="G436" s="4">
        <v>11010.93</v>
      </c>
      <c r="H436" s="4">
        <v>11058.45</v>
      </c>
      <c r="I436" s="4">
        <v>11058.45</v>
      </c>
      <c r="J436">
        <f t="shared" si="12"/>
        <v>1.0158491849565323</v>
      </c>
      <c r="K436" s="8">
        <f t="shared" si="13"/>
        <v>6.8292364883342201E-3</v>
      </c>
    </row>
    <row r="437" spans="3:11" x14ac:dyDescent="0.25">
      <c r="C437">
        <v>434</v>
      </c>
      <c r="D437" s="3">
        <v>42114</v>
      </c>
      <c r="E437" s="4">
        <v>11058.51</v>
      </c>
      <c r="F437" s="4">
        <v>11221.14</v>
      </c>
      <c r="G437" s="4">
        <v>11058.51</v>
      </c>
      <c r="H437" s="4">
        <v>11192.93</v>
      </c>
      <c r="I437" s="4">
        <v>11192.93</v>
      </c>
      <c r="J437">
        <f t="shared" si="12"/>
        <v>0.99534931027220075</v>
      </c>
      <c r="K437" s="8">
        <f t="shared" si="13"/>
        <v>-2.0244801578169504E-3</v>
      </c>
    </row>
    <row r="438" spans="3:11" x14ac:dyDescent="0.25">
      <c r="C438">
        <v>435</v>
      </c>
      <c r="D438" s="3">
        <v>42121</v>
      </c>
      <c r="E438" s="4">
        <v>11226.42</v>
      </c>
      <c r="F438" s="4">
        <v>11248.99</v>
      </c>
      <c r="G438" s="4">
        <v>11013.66</v>
      </c>
      <c r="H438" s="4">
        <v>11140.36</v>
      </c>
      <c r="I438" s="4">
        <v>11140.36</v>
      </c>
      <c r="J438">
        <f t="shared" si="12"/>
        <v>1.0151837815401894</v>
      </c>
      <c r="K438" s="8">
        <f t="shared" si="13"/>
        <v>6.5446709031729998E-3</v>
      </c>
    </row>
    <row r="439" spans="3:11" x14ac:dyDescent="0.25">
      <c r="C439">
        <v>436</v>
      </c>
      <c r="D439" s="3">
        <v>42128</v>
      </c>
      <c r="E439" s="4">
        <v>11154.99</v>
      </c>
      <c r="F439" s="4">
        <v>11205.96</v>
      </c>
      <c r="G439" s="4">
        <v>10961.18</v>
      </c>
      <c r="H439" s="4">
        <v>11196.5</v>
      </c>
      <c r="I439" s="4">
        <v>11196.5</v>
      </c>
      <c r="J439">
        <f t="shared" si="12"/>
        <v>0.99363733051141856</v>
      </c>
      <c r="K439" s="8">
        <f t="shared" si="13"/>
        <v>-2.7721006109683436E-3</v>
      </c>
    </row>
    <row r="440" spans="3:11" x14ac:dyDescent="0.25">
      <c r="C440">
        <v>437</v>
      </c>
      <c r="D440" s="3">
        <v>42135</v>
      </c>
      <c r="E440" s="4">
        <v>11182.12</v>
      </c>
      <c r="F440" s="4">
        <v>11228.69</v>
      </c>
      <c r="G440" s="4">
        <v>11058.98</v>
      </c>
      <c r="H440" s="4">
        <v>11228.35</v>
      </c>
      <c r="I440" s="4">
        <v>11228.35</v>
      </c>
      <c r="J440">
        <f t="shared" si="12"/>
        <v>1.0024320954120085</v>
      </c>
      <c r="K440" s="8">
        <f t="shared" si="13"/>
        <v>1.0549632506419687E-3</v>
      </c>
    </row>
    <row r="441" spans="3:11" x14ac:dyDescent="0.25">
      <c r="C441">
        <v>438</v>
      </c>
      <c r="D441" s="3">
        <v>42142</v>
      </c>
      <c r="E441" s="4">
        <v>11207.03</v>
      </c>
      <c r="F441" s="4">
        <v>11254.87</v>
      </c>
      <c r="G441" s="4">
        <v>11192.62</v>
      </c>
      <c r="H441" s="4">
        <v>11197.69</v>
      </c>
      <c r="I441" s="4">
        <v>11197.69</v>
      </c>
      <c r="J441">
        <f t="shared" si="12"/>
        <v>1.0022276634484337</v>
      </c>
      <c r="K441" s="8">
        <f t="shared" si="13"/>
        <v>9.6638595105731054E-4</v>
      </c>
    </row>
    <row r="442" spans="3:11" x14ac:dyDescent="0.25">
      <c r="C442">
        <v>439</v>
      </c>
      <c r="D442" s="3">
        <v>42149</v>
      </c>
      <c r="E442" s="4">
        <v>11197.6</v>
      </c>
      <c r="F442" s="4">
        <v>11197.6</v>
      </c>
      <c r="G442" s="4">
        <v>11033.06</v>
      </c>
      <c r="H442" s="4">
        <v>11056.3</v>
      </c>
      <c r="I442" s="4">
        <v>11056.3</v>
      </c>
      <c r="J442">
        <f t="shared" si="12"/>
        <v>0.99915856386571644</v>
      </c>
      <c r="K442" s="8">
        <f t="shared" si="13"/>
        <v>-3.6558489974478818E-4</v>
      </c>
    </row>
    <row r="443" spans="3:11" x14ac:dyDescent="0.25">
      <c r="C443">
        <v>440</v>
      </c>
      <c r="D443" s="3">
        <v>42156</v>
      </c>
      <c r="E443" s="4">
        <v>11081.67</v>
      </c>
      <c r="F443" s="4">
        <v>11147.81</v>
      </c>
      <c r="G443" s="4">
        <v>10924.56</v>
      </c>
      <c r="H443" s="4">
        <v>10979.33</v>
      </c>
      <c r="I443" s="4">
        <v>10979.33</v>
      </c>
      <c r="J443">
        <f t="shared" si="12"/>
        <v>0.98964688861898975</v>
      </c>
      <c r="K443" s="8">
        <f t="shared" si="13"/>
        <v>-4.5197363921917469E-3</v>
      </c>
    </row>
    <row r="444" spans="3:11" x14ac:dyDescent="0.25">
      <c r="C444">
        <v>441</v>
      </c>
      <c r="D444" s="3">
        <v>42163</v>
      </c>
      <c r="E444" s="4">
        <v>10975.22</v>
      </c>
      <c r="F444" s="4">
        <v>11101.13</v>
      </c>
      <c r="G444" s="4">
        <v>10882.81</v>
      </c>
      <c r="H444" s="4">
        <v>11009.91</v>
      </c>
      <c r="I444" s="4">
        <v>11009.91</v>
      </c>
      <c r="J444">
        <f t="shared" si="12"/>
        <v>0.99039404710661838</v>
      </c>
      <c r="K444" s="8">
        <f t="shared" si="13"/>
        <v>-4.1919787000847149E-3</v>
      </c>
    </row>
    <row r="445" spans="3:11" x14ac:dyDescent="0.25">
      <c r="C445">
        <v>442</v>
      </c>
      <c r="D445" s="3">
        <v>42170</v>
      </c>
      <c r="E445" s="4">
        <v>10942.51</v>
      </c>
      <c r="F445" s="4">
        <v>11137.4</v>
      </c>
      <c r="G445" s="4">
        <v>10898.47</v>
      </c>
      <c r="H445" s="4">
        <v>11038.96</v>
      </c>
      <c r="I445" s="4">
        <v>11038.96</v>
      </c>
      <c r="J445">
        <f t="shared" si="12"/>
        <v>0.99701964972000567</v>
      </c>
      <c r="K445" s="8">
        <f t="shared" si="13"/>
        <v>-1.296282329392243E-3</v>
      </c>
    </row>
    <row r="446" spans="3:11" x14ac:dyDescent="0.25">
      <c r="C446">
        <v>443</v>
      </c>
      <c r="D446" s="3">
        <v>42177</v>
      </c>
      <c r="E446" s="4">
        <v>11104.66</v>
      </c>
      <c r="F446" s="4">
        <v>11170.82</v>
      </c>
      <c r="G446" s="4">
        <v>11008.99</v>
      </c>
      <c r="H446" s="4">
        <v>11040.31</v>
      </c>
      <c r="I446" s="4">
        <v>11040.31</v>
      </c>
      <c r="J446">
        <f t="shared" si="12"/>
        <v>1.0148183552036965</v>
      </c>
      <c r="K446" s="8">
        <f t="shared" si="13"/>
        <v>6.3883137838156795E-3</v>
      </c>
    </row>
    <row r="447" spans="3:11" x14ac:dyDescent="0.25">
      <c r="C447">
        <v>444</v>
      </c>
      <c r="D447" s="3">
        <v>42184</v>
      </c>
      <c r="E447" s="4">
        <v>10940.98</v>
      </c>
      <c r="F447" s="4">
        <v>10953.07</v>
      </c>
      <c r="G447" s="4">
        <v>10768.62</v>
      </c>
      <c r="H447" s="4">
        <v>10864.82</v>
      </c>
      <c r="I447" s="4">
        <v>10864.82</v>
      </c>
      <c r="J447">
        <f t="shared" si="12"/>
        <v>0.98526024209656127</v>
      </c>
      <c r="K447" s="8">
        <f t="shared" si="13"/>
        <v>-6.4490418083121776E-3</v>
      </c>
    </row>
    <row r="448" spans="3:11" x14ac:dyDescent="0.25">
      <c r="C448">
        <v>445</v>
      </c>
      <c r="D448" s="3">
        <v>42191</v>
      </c>
      <c r="E448" s="4">
        <v>10770.04</v>
      </c>
      <c r="F448" s="4">
        <v>10871.46</v>
      </c>
      <c r="G448" s="4">
        <v>10622.32</v>
      </c>
      <c r="H448" s="4">
        <v>10853.92</v>
      </c>
      <c r="I448" s="4">
        <v>10853.92</v>
      </c>
      <c r="J448">
        <f t="shared" si="12"/>
        <v>0.98437617105597497</v>
      </c>
      <c r="K448" s="8">
        <f t="shared" si="13"/>
        <v>-6.8389078747164754E-3</v>
      </c>
    </row>
    <row r="449" spans="3:11" x14ac:dyDescent="0.25">
      <c r="C449">
        <v>446</v>
      </c>
      <c r="D449" s="3">
        <v>42198</v>
      </c>
      <c r="E449" s="4">
        <v>10853.92</v>
      </c>
      <c r="F449" s="4">
        <v>11032.61</v>
      </c>
      <c r="G449" s="4">
        <v>10853.92</v>
      </c>
      <c r="H449" s="4">
        <v>10987.17</v>
      </c>
      <c r="I449" s="4">
        <v>10987.17</v>
      </c>
      <c r="J449">
        <f t="shared" si="12"/>
        <v>1.0077882719098537</v>
      </c>
      <c r="K449" s="8">
        <f t="shared" si="13"/>
        <v>3.3692999668911276E-3</v>
      </c>
    </row>
    <row r="450" spans="3:11" x14ac:dyDescent="0.25">
      <c r="C450">
        <v>447</v>
      </c>
      <c r="D450" s="3">
        <v>42205</v>
      </c>
      <c r="E450" s="4">
        <v>10991.28</v>
      </c>
      <c r="F450" s="4">
        <v>10991.28</v>
      </c>
      <c r="G450" s="4">
        <v>10706.14</v>
      </c>
      <c r="H450" s="4">
        <v>10721.95</v>
      </c>
      <c r="I450" s="4">
        <v>10721.95</v>
      </c>
      <c r="J450">
        <f t="shared" si="12"/>
        <v>1.0126553355838259</v>
      </c>
      <c r="K450" s="8">
        <f t="shared" si="13"/>
        <v>5.4616553064960032E-3</v>
      </c>
    </row>
    <row r="451" spans="3:11" x14ac:dyDescent="0.25">
      <c r="C451">
        <v>448</v>
      </c>
      <c r="D451" s="3">
        <v>42212</v>
      </c>
      <c r="E451" s="4">
        <v>10688.86</v>
      </c>
      <c r="F451" s="4">
        <v>10933.39</v>
      </c>
      <c r="G451" s="4">
        <v>10636.27</v>
      </c>
      <c r="H451" s="4">
        <v>10882.28</v>
      </c>
      <c r="I451" s="4">
        <v>10882.28</v>
      </c>
      <c r="J451">
        <f t="shared" si="12"/>
        <v>0.97248546120197099</v>
      </c>
      <c r="K451" s="8">
        <f t="shared" si="13"/>
        <v>-1.2116882718918686E-2</v>
      </c>
    </row>
    <row r="452" spans="3:11" x14ac:dyDescent="0.25">
      <c r="C452">
        <v>449</v>
      </c>
      <c r="D452" s="3">
        <v>42219</v>
      </c>
      <c r="E452" s="4">
        <v>10883.47</v>
      </c>
      <c r="F452" s="4">
        <v>10916.22</v>
      </c>
      <c r="G452" s="4">
        <v>10728.48</v>
      </c>
      <c r="H452" s="4">
        <v>10763.15</v>
      </c>
      <c r="I452" s="4">
        <v>10763.15</v>
      </c>
      <c r="J452">
        <f t="shared" si="12"/>
        <v>1.0182068059643403</v>
      </c>
      <c r="K452" s="8">
        <f t="shared" si="13"/>
        <v>7.8359956505222959E-3</v>
      </c>
    </row>
    <row r="453" spans="3:11" x14ac:dyDescent="0.25">
      <c r="C453">
        <v>450</v>
      </c>
      <c r="D453" s="3">
        <v>42226</v>
      </c>
      <c r="E453" s="4">
        <v>10804.81</v>
      </c>
      <c r="F453" s="4">
        <v>10906.08</v>
      </c>
      <c r="G453" s="4">
        <v>10628.94</v>
      </c>
      <c r="H453" s="4">
        <v>10782.24</v>
      </c>
      <c r="I453" s="4">
        <v>10782.24</v>
      </c>
      <c r="J453">
        <f t="shared" ref="J453:J516" si="14">E453/E452</f>
        <v>0.99277252567425645</v>
      </c>
      <c r="K453" s="8">
        <f t="shared" si="13"/>
        <v>-3.1502501567553893E-3</v>
      </c>
    </row>
    <row r="454" spans="3:11" x14ac:dyDescent="0.25">
      <c r="C454">
        <v>451</v>
      </c>
      <c r="D454" s="3">
        <v>42233</v>
      </c>
      <c r="E454" s="4">
        <v>10743.57</v>
      </c>
      <c r="F454" s="4">
        <v>10819.69</v>
      </c>
      <c r="G454" s="4">
        <v>10195.69</v>
      </c>
      <c r="H454" s="4">
        <v>10195.69</v>
      </c>
      <c r="I454" s="4">
        <v>10195.69</v>
      </c>
      <c r="J454">
        <f t="shared" si="14"/>
        <v>0.99433215392033736</v>
      </c>
      <c r="K454" s="8">
        <f t="shared" ref="K454:K517" si="15">LOG10(J454)</f>
        <v>-2.4685164895405505E-3</v>
      </c>
    </row>
    <row r="455" spans="3:11" x14ac:dyDescent="0.25">
      <c r="C455">
        <v>452</v>
      </c>
      <c r="D455" s="3">
        <v>42240</v>
      </c>
      <c r="E455" s="4">
        <v>9864.2999999999993</v>
      </c>
      <c r="F455" s="4">
        <v>10256.84</v>
      </c>
      <c r="G455" s="4">
        <v>9509.59</v>
      </c>
      <c r="H455" s="4">
        <v>10242.06</v>
      </c>
      <c r="I455" s="4">
        <v>10242.06</v>
      </c>
      <c r="J455">
        <f t="shared" si="14"/>
        <v>0.91815848921727128</v>
      </c>
      <c r="K455" s="8">
        <f t="shared" si="15"/>
        <v>-3.7082345975793504E-2</v>
      </c>
    </row>
    <row r="456" spans="3:11" x14ac:dyDescent="0.25">
      <c r="C456">
        <v>453</v>
      </c>
      <c r="D456" s="3">
        <v>42247</v>
      </c>
      <c r="E456" s="4">
        <v>10198.32</v>
      </c>
      <c r="F456" s="4">
        <v>10226.17</v>
      </c>
      <c r="G456" s="4">
        <v>9821.3700000000008</v>
      </c>
      <c r="H456" s="4">
        <v>9871.86</v>
      </c>
      <c r="I456" s="4">
        <v>9871.86</v>
      </c>
      <c r="J456">
        <f t="shared" si="14"/>
        <v>1.033861500562635</v>
      </c>
      <c r="K456" s="8">
        <f t="shared" si="15"/>
        <v>1.4462363158186596E-2</v>
      </c>
    </row>
    <row r="457" spans="3:11" x14ac:dyDescent="0.25">
      <c r="C457">
        <v>454</v>
      </c>
      <c r="D457" s="3">
        <v>42254</v>
      </c>
      <c r="E457" s="4">
        <v>9974.7800000000007</v>
      </c>
      <c r="F457" s="4">
        <v>10219.56</v>
      </c>
      <c r="G457" s="4">
        <v>9942.9500000000007</v>
      </c>
      <c r="H457" s="4">
        <v>10040.219999999999</v>
      </c>
      <c r="I457" s="4">
        <v>10040.219999999999</v>
      </c>
      <c r="J457">
        <f t="shared" si="14"/>
        <v>0.9780807034884178</v>
      </c>
      <c r="K457" s="8">
        <f t="shared" si="15"/>
        <v>-9.6253091861573364E-3</v>
      </c>
    </row>
    <row r="458" spans="3:11" x14ac:dyDescent="0.25">
      <c r="C458">
        <v>455</v>
      </c>
      <c r="D458" s="3">
        <v>42261</v>
      </c>
      <c r="E458" s="4">
        <v>10026.549999999999</v>
      </c>
      <c r="F458" s="4">
        <v>10362.26</v>
      </c>
      <c r="G458" s="4">
        <v>9964.52</v>
      </c>
      <c r="H458" s="4">
        <v>10031.6</v>
      </c>
      <c r="I458" s="4">
        <v>10031.6</v>
      </c>
      <c r="J458">
        <f t="shared" si="14"/>
        <v>1.0051900894054804</v>
      </c>
      <c r="K458" s="8">
        <f t="shared" si="15"/>
        <v>2.2481980485425128E-3</v>
      </c>
    </row>
    <row r="459" spans="3:11" x14ac:dyDescent="0.25">
      <c r="C459">
        <v>456</v>
      </c>
      <c r="D459" s="3">
        <v>42268</v>
      </c>
      <c r="E459" s="4">
        <v>10049.36</v>
      </c>
      <c r="F459" s="4">
        <v>10132.06</v>
      </c>
      <c r="G459" s="4">
        <v>9727</v>
      </c>
      <c r="H459" s="4">
        <v>9857.26</v>
      </c>
      <c r="I459" s="4">
        <v>9857.26</v>
      </c>
      <c r="J459">
        <f t="shared" si="14"/>
        <v>1.0022749599812499</v>
      </c>
      <c r="K459" s="8">
        <f t="shared" si="15"/>
        <v>9.8688043480500763E-4</v>
      </c>
    </row>
    <row r="460" spans="3:11" x14ac:dyDescent="0.25">
      <c r="C460">
        <v>457</v>
      </c>
      <c r="D460" s="3">
        <v>42275</v>
      </c>
      <c r="E460" s="4">
        <v>9803.4</v>
      </c>
      <c r="F460" s="4">
        <v>9973.56</v>
      </c>
      <c r="G460" s="4">
        <v>9565.24</v>
      </c>
      <c r="H460" s="4">
        <v>9973.56</v>
      </c>
      <c r="I460" s="4">
        <v>9973.56</v>
      </c>
      <c r="J460">
        <f t="shared" si="14"/>
        <v>0.97552480954010989</v>
      </c>
      <c r="K460" s="8">
        <f t="shared" si="15"/>
        <v>-1.0761681154797049E-2</v>
      </c>
    </row>
    <row r="461" spans="3:11" x14ac:dyDescent="0.25">
      <c r="C461">
        <v>458</v>
      </c>
      <c r="D461" s="3">
        <v>42282</v>
      </c>
      <c r="E461" s="4">
        <v>10035.86</v>
      </c>
      <c r="F461" s="4">
        <v>10400.15</v>
      </c>
      <c r="G461" s="4">
        <v>10035.86</v>
      </c>
      <c r="H461" s="4">
        <v>10361.26</v>
      </c>
      <c r="I461" s="4">
        <v>10361.26</v>
      </c>
      <c r="J461">
        <f t="shared" si="14"/>
        <v>1.0237121814880552</v>
      </c>
      <c r="K461" s="8">
        <f t="shared" si="15"/>
        <v>1.0177871130451405E-2</v>
      </c>
    </row>
    <row r="462" spans="3:11" x14ac:dyDescent="0.25">
      <c r="C462">
        <v>459</v>
      </c>
      <c r="D462" s="3">
        <v>42289</v>
      </c>
      <c r="E462" s="4">
        <v>10356.33</v>
      </c>
      <c r="F462" s="4">
        <v>10424.99</v>
      </c>
      <c r="G462" s="4">
        <v>10214.99</v>
      </c>
      <c r="H462" s="4">
        <v>10421.91</v>
      </c>
      <c r="I462" s="4">
        <v>10421.91</v>
      </c>
      <c r="J462">
        <f t="shared" si="14"/>
        <v>1.0319324900905353</v>
      </c>
      <c r="K462" s="8">
        <f t="shared" si="15"/>
        <v>1.3651286302649546E-2</v>
      </c>
    </row>
    <row r="463" spans="3:11" x14ac:dyDescent="0.25">
      <c r="C463">
        <v>460</v>
      </c>
      <c r="D463" s="3">
        <v>42296</v>
      </c>
      <c r="E463" s="4">
        <v>10385.459999999999</v>
      </c>
      <c r="F463" s="4">
        <v>10519.83</v>
      </c>
      <c r="G463" s="4">
        <v>10299.049999999999</v>
      </c>
      <c r="H463" s="4">
        <v>10506.51</v>
      </c>
      <c r="I463" s="4">
        <v>10506.51</v>
      </c>
      <c r="J463">
        <f t="shared" si="14"/>
        <v>1.0028127724782814</v>
      </c>
      <c r="K463" s="8">
        <f t="shared" si="15"/>
        <v>1.2198567795100447E-3</v>
      </c>
    </row>
    <row r="464" spans="3:11" x14ac:dyDescent="0.25">
      <c r="C464">
        <v>461</v>
      </c>
      <c r="D464" s="3">
        <v>42303</v>
      </c>
      <c r="E464" s="4">
        <v>10495.91</v>
      </c>
      <c r="F464" s="4">
        <v>10538.22</v>
      </c>
      <c r="G464" s="4">
        <v>10364.92</v>
      </c>
      <c r="H464" s="4">
        <v>10460.959999999999</v>
      </c>
      <c r="I464" s="4">
        <v>10460.959999999999</v>
      </c>
      <c r="J464">
        <f t="shared" si="14"/>
        <v>1.0106350609409696</v>
      </c>
      <c r="K464" s="8">
        <f t="shared" si="15"/>
        <v>4.5943607031881618E-3</v>
      </c>
    </row>
    <row r="465" spans="3:11" x14ac:dyDescent="0.25">
      <c r="C465">
        <v>462</v>
      </c>
      <c r="D465" s="3">
        <v>42310</v>
      </c>
      <c r="E465" s="4">
        <v>10474.58</v>
      </c>
      <c r="F465" s="4">
        <v>10641.62</v>
      </c>
      <c r="G465" s="4">
        <v>10441.84</v>
      </c>
      <c r="H465" s="4">
        <v>10513.36</v>
      </c>
      <c r="I465" s="4">
        <v>10513.36</v>
      </c>
      <c r="J465">
        <f t="shared" si="14"/>
        <v>0.99796777983042917</v>
      </c>
      <c r="K465" s="8">
        <f t="shared" si="15"/>
        <v>-8.8348002298591771E-4</v>
      </c>
    </row>
    <row r="466" spans="3:11" x14ac:dyDescent="0.25">
      <c r="C466">
        <v>463</v>
      </c>
      <c r="D466" s="3">
        <v>42317</v>
      </c>
      <c r="E466" s="4">
        <v>10486.72</v>
      </c>
      <c r="F466" s="4">
        <v>10488.2</v>
      </c>
      <c r="G466" s="4">
        <v>10145.65</v>
      </c>
      <c r="H466" s="4">
        <v>10155.07</v>
      </c>
      <c r="I466" s="4">
        <v>10155.07</v>
      </c>
      <c r="J466">
        <f t="shared" si="14"/>
        <v>1.0011589963511662</v>
      </c>
      <c r="K466" s="8">
        <f t="shared" si="15"/>
        <v>5.0305425711225386E-4</v>
      </c>
    </row>
    <row r="467" spans="3:11" x14ac:dyDescent="0.25">
      <c r="C467">
        <v>464</v>
      </c>
      <c r="D467" s="3">
        <v>42324</v>
      </c>
      <c r="E467" s="4">
        <v>10143.379999999999</v>
      </c>
      <c r="F467" s="4">
        <v>10499.05</v>
      </c>
      <c r="G467" s="4">
        <v>10141.549999999999</v>
      </c>
      <c r="H467" s="4">
        <v>10444.200000000001</v>
      </c>
      <c r="I467" s="4">
        <v>10444.200000000001</v>
      </c>
      <c r="J467">
        <f t="shared" si="14"/>
        <v>0.96725954349882515</v>
      </c>
      <c r="K467" s="8">
        <f t="shared" si="15"/>
        <v>-1.4456976604462712E-2</v>
      </c>
    </row>
    <row r="468" spans="3:11" x14ac:dyDescent="0.25">
      <c r="C468">
        <v>465</v>
      </c>
      <c r="D468" s="3">
        <v>42331</v>
      </c>
      <c r="E468" s="4">
        <v>10433.629999999999</v>
      </c>
      <c r="F468" s="4">
        <v>10472.790000000001</v>
      </c>
      <c r="G468" s="4">
        <v>10358.030000000001</v>
      </c>
      <c r="H468" s="4">
        <v>10450.530000000001</v>
      </c>
      <c r="I468" s="4">
        <v>10450.530000000001</v>
      </c>
      <c r="J468">
        <f t="shared" si="14"/>
        <v>1.0286147221143249</v>
      </c>
      <c r="K468" s="8">
        <f t="shared" si="15"/>
        <v>1.2252735897240907E-2</v>
      </c>
    </row>
    <row r="469" spans="3:11" x14ac:dyDescent="0.25">
      <c r="C469">
        <v>466</v>
      </c>
      <c r="D469" s="3">
        <v>42338</v>
      </c>
      <c r="E469" s="4">
        <v>10455.48</v>
      </c>
      <c r="F469" s="4">
        <v>10523.79</v>
      </c>
      <c r="G469" s="4">
        <v>10227.36</v>
      </c>
      <c r="H469" s="4">
        <v>10408.86</v>
      </c>
      <c r="I469" s="4">
        <v>10408.86</v>
      </c>
      <c r="J469">
        <f t="shared" si="14"/>
        <v>1.0020941896540323</v>
      </c>
      <c r="K469" s="8">
        <f t="shared" si="15"/>
        <v>9.0854401076893767E-4</v>
      </c>
    </row>
    <row r="470" spans="3:11" x14ac:dyDescent="0.25">
      <c r="C470">
        <v>467</v>
      </c>
      <c r="D470" s="3">
        <v>42345</v>
      </c>
      <c r="E470" s="4">
        <v>10408.86</v>
      </c>
      <c r="F470" s="4">
        <v>10408.86</v>
      </c>
      <c r="G470" s="4">
        <v>9956.7099999999991</v>
      </c>
      <c r="H470" s="4">
        <v>9976.65</v>
      </c>
      <c r="I470" s="4">
        <v>9976.65</v>
      </c>
      <c r="J470">
        <f t="shared" si="14"/>
        <v>0.99554109423957593</v>
      </c>
      <c r="K470" s="8">
        <f t="shared" si="15"/>
        <v>-1.9408083305607283E-3</v>
      </c>
    </row>
    <row r="471" spans="3:11" x14ac:dyDescent="0.25">
      <c r="C471">
        <v>468</v>
      </c>
      <c r="D471" s="3">
        <v>42352</v>
      </c>
      <c r="E471" s="4">
        <v>9977.82</v>
      </c>
      <c r="F471" s="4">
        <v>10282.24</v>
      </c>
      <c r="G471" s="4">
        <v>9880.42</v>
      </c>
      <c r="H471" s="4">
        <v>9967.64</v>
      </c>
      <c r="I471" s="4">
        <v>9967.64</v>
      </c>
      <c r="J471">
        <f t="shared" si="14"/>
        <v>0.95858912503386529</v>
      </c>
      <c r="K471" s="8">
        <f t="shared" si="15"/>
        <v>-1.8367502284115548E-2</v>
      </c>
    </row>
    <row r="472" spans="3:11" x14ac:dyDescent="0.25">
      <c r="C472">
        <v>469</v>
      </c>
      <c r="D472" s="3">
        <v>42359</v>
      </c>
      <c r="E472" s="4">
        <v>10017.129999999999</v>
      </c>
      <c r="F472" s="4">
        <v>10290.36</v>
      </c>
      <c r="G472" s="4">
        <v>9961.0499999999993</v>
      </c>
      <c r="H472" s="4">
        <v>10258.549999999999</v>
      </c>
      <c r="I472" s="4">
        <v>10258.549999999999</v>
      </c>
      <c r="J472">
        <f t="shared" si="14"/>
        <v>1.0039397383396373</v>
      </c>
      <c r="K472" s="8">
        <f t="shared" si="15"/>
        <v>1.7076449882647065E-3</v>
      </c>
    </row>
    <row r="473" spans="3:11" x14ac:dyDescent="0.25">
      <c r="C473">
        <v>470</v>
      </c>
      <c r="D473" s="3">
        <v>42366</v>
      </c>
      <c r="E473" s="4">
        <v>10225.99</v>
      </c>
      <c r="F473" s="4">
        <v>10318.42</v>
      </c>
      <c r="G473" s="4">
        <v>10142.34</v>
      </c>
      <c r="H473" s="4">
        <v>10143.42</v>
      </c>
      <c r="I473" s="4">
        <v>10143.42</v>
      </c>
      <c r="J473">
        <f t="shared" si="14"/>
        <v>1.0208502834644255</v>
      </c>
      <c r="K473" s="8">
        <f t="shared" si="15"/>
        <v>8.9620537098605135E-3</v>
      </c>
    </row>
    <row r="474" spans="3:11" x14ac:dyDescent="0.25">
      <c r="C474">
        <v>471</v>
      </c>
      <c r="D474" s="3">
        <v>42373</v>
      </c>
      <c r="E474" s="4">
        <v>10020.049999999999</v>
      </c>
      <c r="F474" s="4">
        <v>10039.959999999999</v>
      </c>
      <c r="G474" s="4">
        <v>9513.25</v>
      </c>
      <c r="H474" s="4">
        <v>9528.77</v>
      </c>
      <c r="I474" s="4">
        <v>9528.77</v>
      </c>
      <c r="J474">
        <f t="shared" si="14"/>
        <v>0.97986111858118374</v>
      </c>
      <c r="K474" s="8">
        <f t="shared" si="15"/>
        <v>-8.8354750300128869E-3</v>
      </c>
    </row>
    <row r="475" spans="3:11" x14ac:dyDescent="0.25">
      <c r="C475">
        <v>472</v>
      </c>
      <c r="D475" s="3">
        <v>42380</v>
      </c>
      <c r="E475" s="4">
        <v>9575.18</v>
      </c>
      <c r="F475" s="4">
        <v>9644.4500000000007</v>
      </c>
      <c r="G475" s="4">
        <v>9192.07</v>
      </c>
      <c r="H475" s="4">
        <v>9299.6299999999992</v>
      </c>
      <c r="I475" s="4">
        <v>9299.6299999999992</v>
      </c>
      <c r="J475">
        <f t="shared" si="14"/>
        <v>0.95560201795400235</v>
      </c>
      <c r="K475" s="8">
        <f t="shared" si="15"/>
        <v>-1.9722941817343256E-2</v>
      </c>
    </row>
    <row r="476" spans="3:11" x14ac:dyDescent="0.25">
      <c r="C476">
        <v>473</v>
      </c>
      <c r="D476" s="3">
        <v>42387</v>
      </c>
      <c r="E476" s="4">
        <v>9378.86</v>
      </c>
      <c r="F476" s="4">
        <v>9437.7900000000009</v>
      </c>
      <c r="G476" s="4">
        <v>8937.99</v>
      </c>
      <c r="H476" s="4">
        <v>9426.91</v>
      </c>
      <c r="I476" s="4">
        <v>9426.91</v>
      </c>
      <c r="J476">
        <f t="shared" si="14"/>
        <v>0.97949699117927813</v>
      </c>
      <c r="K476" s="8">
        <f t="shared" si="15"/>
        <v>-8.9968937338119892E-3</v>
      </c>
    </row>
    <row r="477" spans="3:11" x14ac:dyDescent="0.25">
      <c r="C477">
        <v>474</v>
      </c>
      <c r="D477" s="3">
        <v>42394</v>
      </c>
      <c r="E477" s="4">
        <v>9393.5400000000009</v>
      </c>
      <c r="F477" s="4">
        <v>9632.7099999999991</v>
      </c>
      <c r="G477" s="4">
        <v>9258.66</v>
      </c>
      <c r="H477" s="4">
        <v>9632.7000000000007</v>
      </c>
      <c r="I477" s="4">
        <v>9632.7000000000007</v>
      </c>
      <c r="J477">
        <f t="shared" si="14"/>
        <v>1.0015652222125078</v>
      </c>
      <c r="K477" s="8">
        <f t="shared" si="15"/>
        <v>6.7923593082571179E-4</v>
      </c>
    </row>
    <row r="478" spans="3:11" x14ac:dyDescent="0.25">
      <c r="C478">
        <v>475</v>
      </c>
      <c r="D478" s="3">
        <v>42401</v>
      </c>
      <c r="E478" s="4">
        <v>9578.92</v>
      </c>
      <c r="F478" s="4">
        <v>9651.2000000000007</v>
      </c>
      <c r="G478" s="4">
        <v>9276.34</v>
      </c>
      <c r="H478" s="4">
        <v>9390.33</v>
      </c>
      <c r="I478" s="4">
        <v>9390.33</v>
      </c>
      <c r="J478">
        <f t="shared" si="14"/>
        <v>1.0197348390489633</v>
      </c>
      <c r="K478" s="8">
        <f t="shared" si="15"/>
        <v>8.4872571454727742E-3</v>
      </c>
    </row>
    <row r="479" spans="3:11" x14ac:dyDescent="0.25">
      <c r="C479">
        <v>476</v>
      </c>
      <c r="D479" s="3">
        <v>42408</v>
      </c>
      <c r="E479" s="4">
        <v>9294.8799999999992</v>
      </c>
      <c r="F479" s="4">
        <v>9315.9599999999991</v>
      </c>
      <c r="G479" s="4">
        <v>8944.0499999999993</v>
      </c>
      <c r="H479" s="4">
        <v>9229.68</v>
      </c>
      <c r="I479" s="4">
        <v>9229.68</v>
      </c>
      <c r="J479">
        <f t="shared" si="14"/>
        <v>0.97034738780572327</v>
      </c>
      <c r="K479" s="8">
        <f t="shared" si="15"/>
        <v>-1.3072758931554492E-2</v>
      </c>
    </row>
    <row r="480" spans="3:11" x14ac:dyDescent="0.25">
      <c r="C480">
        <v>477</v>
      </c>
      <c r="D480" s="3">
        <v>42415</v>
      </c>
      <c r="E480" s="4">
        <v>9317.94</v>
      </c>
      <c r="F480" s="4">
        <v>9551.6299999999992</v>
      </c>
      <c r="G480" s="4">
        <v>9275.74</v>
      </c>
      <c r="H480" s="4">
        <v>9485.9599999999991</v>
      </c>
      <c r="I480" s="4">
        <v>9485.9599999999991</v>
      </c>
      <c r="J480">
        <f t="shared" si="14"/>
        <v>1.0024809357409672</v>
      </c>
      <c r="K480" s="8">
        <f t="shared" si="15"/>
        <v>1.076122358329643E-3</v>
      </c>
    </row>
    <row r="481" spans="3:11" x14ac:dyDescent="0.25">
      <c r="C481">
        <v>478</v>
      </c>
      <c r="D481" s="3">
        <v>42422</v>
      </c>
      <c r="E481" s="4">
        <v>9485.77</v>
      </c>
      <c r="F481" s="4">
        <v>9682.93</v>
      </c>
      <c r="G481" s="4">
        <v>9325.24</v>
      </c>
      <c r="H481" s="4">
        <v>9619.7900000000009</v>
      </c>
      <c r="I481" s="4">
        <v>9619.7900000000009</v>
      </c>
      <c r="J481">
        <f t="shared" si="14"/>
        <v>1.0180114918104215</v>
      </c>
      <c r="K481" s="8">
        <f t="shared" si="15"/>
        <v>7.7526805564212464E-3</v>
      </c>
    </row>
    <row r="482" spans="3:11" x14ac:dyDescent="0.25">
      <c r="C482">
        <v>479</v>
      </c>
      <c r="D482" s="3">
        <v>42429</v>
      </c>
      <c r="E482" s="4">
        <v>9615.17</v>
      </c>
      <c r="F482" s="4">
        <v>10010.66</v>
      </c>
      <c r="G482" s="4">
        <v>9558.86</v>
      </c>
      <c r="H482" s="4">
        <v>9968.41</v>
      </c>
      <c r="I482" s="4">
        <v>9968.41</v>
      </c>
      <c r="J482">
        <f t="shared" si="14"/>
        <v>1.0136414861418734</v>
      </c>
      <c r="K482" s="8">
        <f t="shared" si="15"/>
        <v>5.8843769679101827E-3</v>
      </c>
    </row>
    <row r="483" spans="3:11" x14ac:dyDescent="0.25">
      <c r="C483">
        <v>480</v>
      </c>
      <c r="D483" s="3">
        <v>42436</v>
      </c>
      <c r="E483" s="4">
        <v>9922.3799999999992</v>
      </c>
      <c r="F483" s="4">
        <v>10105.01</v>
      </c>
      <c r="G483" s="4">
        <v>9826.52</v>
      </c>
      <c r="H483" s="4">
        <v>10104.19</v>
      </c>
      <c r="I483" s="4">
        <v>10104.19</v>
      </c>
      <c r="J483">
        <f t="shared" si="14"/>
        <v>1.031950553136346</v>
      </c>
      <c r="K483" s="8">
        <f t="shared" si="15"/>
        <v>1.3658888168605927E-2</v>
      </c>
    </row>
    <row r="484" spans="3:11" x14ac:dyDescent="0.25">
      <c r="C484">
        <v>481</v>
      </c>
      <c r="D484" s="3">
        <v>42443</v>
      </c>
      <c r="E484" s="4">
        <v>10073.33</v>
      </c>
      <c r="F484" s="4">
        <v>10248.07</v>
      </c>
      <c r="G484" s="4">
        <v>9970.9500000000007</v>
      </c>
      <c r="H484" s="4">
        <v>10223.43</v>
      </c>
      <c r="I484" s="4">
        <v>10223.43</v>
      </c>
      <c r="J484">
        <f t="shared" si="14"/>
        <v>1.0152130839576796</v>
      </c>
      <c r="K484" s="8">
        <f t="shared" si="15"/>
        <v>6.5572062635644171E-3</v>
      </c>
    </row>
    <row r="485" spans="3:11" x14ac:dyDescent="0.25">
      <c r="C485">
        <v>482</v>
      </c>
      <c r="D485" s="3">
        <v>42450</v>
      </c>
      <c r="E485" s="4">
        <v>10204.700000000001</v>
      </c>
      <c r="F485" s="4">
        <v>10232.799999999999</v>
      </c>
      <c r="G485" s="4">
        <v>10003.98</v>
      </c>
      <c r="H485" s="4">
        <v>10086.6</v>
      </c>
      <c r="I485" s="4">
        <v>10086.6</v>
      </c>
      <c r="J485">
        <f t="shared" si="14"/>
        <v>1.0130413676510153</v>
      </c>
      <c r="K485" s="8">
        <f t="shared" si="15"/>
        <v>5.6271801833245958E-3</v>
      </c>
    </row>
    <row r="486" spans="3:11" x14ac:dyDescent="0.25">
      <c r="C486">
        <v>483</v>
      </c>
      <c r="D486" s="3">
        <v>42457</v>
      </c>
      <c r="E486" s="4">
        <v>10105.120000000001</v>
      </c>
      <c r="F486" s="4">
        <v>10281.69</v>
      </c>
      <c r="G486" s="4">
        <v>10048.52</v>
      </c>
      <c r="H486" s="4">
        <v>10219.959999999999</v>
      </c>
      <c r="I486" s="4">
        <v>10219.959999999999</v>
      </c>
      <c r="J486">
        <f t="shared" si="14"/>
        <v>0.99024175134986825</v>
      </c>
      <c r="K486" s="8">
        <f t="shared" si="15"/>
        <v>-4.2587665537181371E-3</v>
      </c>
    </row>
    <row r="487" spans="3:11" x14ac:dyDescent="0.25">
      <c r="C487">
        <v>484</v>
      </c>
      <c r="D487" s="3">
        <v>42464</v>
      </c>
      <c r="E487" s="4">
        <v>10227.120000000001</v>
      </c>
      <c r="F487" s="4">
        <v>10234.16</v>
      </c>
      <c r="G487" s="4">
        <v>10004.77</v>
      </c>
      <c r="H487" s="4">
        <v>10119.69</v>
      </c>
      <c r="I487" s="4">
        <v>10119.69</v>
      </c>
      <c r="J487">
        <f t="shared" si="14"/>
        <v>1.0120730877020758</v>
      </c>
      <c r="K487" s="8">
        <f t="shared" si="15"/>
        <v>5.2118765744882025E-3</v>
      </c>
    </row>
    <row r="488" spans="3:11" x14ac:dyDescent="0.25">
      <c r="C488">
        <v>485</v>
      </c>
      <c r="D488" s="3">
        <v>42471</v>
      </c>
      <c r="E488" s="4">
        <v>10154.08</v>
      </c>
      <c r="F488" s="4">
        <v>10377.66</v>
      </c>
      <c r="G488" s="4">
        <v>10114.450000000001</v>
      </c>
      <c r="H488" s="4">
        <v>10355.57</v>
      </c>
      <c r="I488" s="4">
        <v>10355.57</v>
      </c>
      <c r="J488">
        <f t="shared" si="14"/>
        <v>0.9928582044602976</v>
      </c>
      <c r="K488" s="8">
        <f t="shared" si="15"/>
        <v>-3.1127710591042214E-3</v>
      </c>
    </row>
    <row r="489" spans="3:11" x14ac:dyDescent="0.25">
      <c r="C489">
        <v>486</v>
      </c>
      <c r="D489" s="3">
        <v>42478</v>
      </c>
      <c r="E489" s="4">
        <v>10315.65</v>
      </c>
      <c r="F489" s="4">
        <v>10572.24</v>
      </c>
      <c r="G489" s="4">
        <v>10304.219999999999</v>
      </c>
      <c r="H489" s="4">
        <v>10511</v>
      </c>
      <c r="I489" s="4">
        <v>10511</v>
      </c>
      <c r="J489">
        <f t="shared" si="14"/>
        <v>1.0159118305154184</v>
      </c>
      <c r="K489" s="8">
        <f t="shared" si="15"/>
        <v>6.8560178079298166E-3</v>
      </c>
    </row>
    <row r="490" spans="3:11" x14ac:dyDescent="0.25">
      <c r="C490">
        <v>487</v>
      </c>
      <c r="D490" s="3">
        <v>42485</v>
      </c>
      <c r="E490" s="4">
        <v>10487.83</v>
      </c>
      <c r="F490" s="4">
        <v>10593.21</v>
      </c>
      <c r="G490" s="4">
        <v>10370.35</v>
      </c>
      <c r="H490" s="4">
        <v>10436.92</v>
      </c>
      <c r="I490" s="4">
        <v>10436.92</v>
      </c>
      <c r="J490">
        <f t="shared" si="14"/>
        <v>1.016691144038427</v>
      </c>
      <c r="K490" s="8">
        <f t="shared" si="15"/>
        <v>7.1890406200937913E-3</v>
      </c>
    </row>
    <row r="491" spans="3:11" x14ac:dyDescent="0.25">
      <c r="C491">
        <v>488</v>
      </c>
      <c r="D491" s="3">
        <v>42492</v>
      </c>
      <c r="E491" s="4">
        <v>10450.129999999999</v>
      </c>
      <c r="F491" s="4">
        <v>10503.41</v>
      </c>
      <c r="G491" s="4">
        <v>10230.5</v>
      </c>
      <c r="H491" s="4">
        <v>10308.83</v>
      </c>
      <c r="I491" s="4">
        <v>10308.83</v>
      </c>
      <c r="J491">
        <f t="shared" si="14"/>
        <v>0.99640535744763215</v>
      </c>
      <c r="K491" s="8">
        <f t="shared" si="15"/>
        <v>-1.5639460254461769E-3</v>
      </c>
    </row>
    <row r="492" spans="3:11" x14ac:dyDescent="0.25">
      <c r="C492">
        <v>489</v>
      </c>
      <c r="D492" s="3">
        <v>42499</v>
      </c>
      <c r="E492" s="4">
        <v>10300.66</v>
      </c>
      <c r="F492" s="4">
        <v>10424.67</v>
      </c>
      <c r="G492" s="4">
        <v>10210.26</v>
      </c>
      <c r="H492" s="4">
        <v>10228.06</v>
      </c>
      <c r="I492" s="4">
        <v>10228.06</v>
      </c>
      <c r="J492">
        <f t="shared" si="14"/>
        <v>0.98569682865189245</v>
      </c>
      <c r="K492" s="8">
        <f t="shared" si="15"/>
        <v>-6.2566407278740223E-3</v>
      </c>
    </row>
    <row r="493" spans="3:11" x14ac:dyDescent="0.25">
      <c r="C493">
        <v>490</v>
      </c>
      <c r="D493" s="3">
        <v>42506</v>
      </c>
      <c r="E493" s="4">
        <v>10243.200000000001</v>
      </c>
      <c r="F493" s="4">
        <v>10355.25</v>
      </c>
      <c r="G493" s="4">
        <v>10119.65</v>
      </c>
      <c r="H493" s="4">
        <v>10250.49</v>
      </c>
      <c r="I493" s="4">
        <v>10250.49</v>
      </c>
      <c r="J493">
        <f t="shared" si="14"/>
        <v>0.9944217166666991</v>
      </c>
      <c r="K493" s="8">
        <f t="shared" si="15"/>
        <v>-2.4293999280287758E-3</v>
      </c>
    </row>
    <row r="494" spans="3:11" x14ac:dyDescent="0.25">
      <c r="C494">
        <v>491</v>
      </c>
      <c r="D494" s="3">
        <v>42513</v>
      </c>
      <c r="E494" s="4">
        <v>10237.99</v>
      </c>
      <c r="F494" s="4">
        <v>10475.780000000001</v>
      </c>
      <c r="G494" s="4">
        <v>10222.31</v>
      </c>
      <c r="H494" s="4">
        <v>10469.52</v>
      </c>
      <c r="I494" s="4">
        <v>10469.52</v>
      </c>
      <c r="J494">
        <f t="shared" si="14"/>
        <v>0.99949136988441101</v>
      </c>
      <c r="K494" s="8">
        <f t="shared" si="15"/>
        <v>-2.2095144857516824E-4</v>
      </c>
    </row>
    <row r="495" spans="3:11" x14ac:dyDescent="0.25">
      <c r="C495">
        <v>492</v>
      </c>
      <c r="D495" s="3">
        <v>42520</v>
      </c>
      <c r="E495" s="4">
        <v>10479.879999999999</v>
      </c>
      <c r="F495" s="4">
        <v>10504.46</v>
      </c>
      <c r="G495" s="4">
        <v>10369.5</v>
      </c>
      <c r="H495" s="4">
        <v>10487.94</v>
      </c>
      <c r="I495" s="4">
        <v>10487.94</v>
      </c>
      <c r="J495">
        <f t="shared" si="14"/>
        <v>1.0236267079768586</v>
      </c>
      <c r="K495" s="8">
        <f t="shared" si="15"/>
        <v>1.0141608766194903E-2</v>
      </c>
    </row>
    <row r="496" spans="3:11" x14ac:dyDescent="0.25">
      <c r="C496">
        <v>493</v>
      </c>
      <c r="D496" s="3">
        <v>42527</v>
      </c>
      <c r="E496" s="4">
        <v>10508.5</v>
      </c>
      <c r="F496" s="4">
        <v>10648.05</v>
      </c>
      <c r="G496" s="4">
        <v>10417.11</v>
      </c>
      <c r="H496" s="4">
        <v>10446.1</v>
      </c>
      <c r="I496" s="4">
        <v>10446.1</v>
      </c>
      <c r="J496">
        <f t="shared" si="14"/>
        <v>1.0027309473009234</v>
      </c>
      <c r="K496" s="8">
        <f t="shared" si="15"/>
        <v>1.184418785636779E-3</v>
      </c>
    </row>
    <row r="497" spans="3:11" x14ac:dyDescent="0.25">
      <c r="C497">
        <v>494</v>
      </c>
      <c r="D497" s="3">
        <v>42534</v>
      </c>
      <c r="E497" s="4">
        <v>10400.15</v>
      </c>
      <c r="F497" s="4">
        <v>10452.620000000001</v>
      </c>
      <c r="G497" s="4">
        <v>10166.98</v>
      </c>
      <c r="H497" s="4">
        <v>10347.94</v>
      </c>
      <c r="I497" s="4">
        <v>10347.94</v>
      </c>
      <c r="J497">
        <f t="shared" si="14"/>
        <v>0.98968929913879233</v>
      </c>
      <c r="K497" s="8">
        <f t="shared" si="15"/>
        <v>-4.5011254509664525E-3</v>
      </c>
    </row>
    <row r="498" spans="3:11" x14ac:dyDescent="0.25">
      <c r="C498">
        <v>495</v>
      </c>
      <c r="D498" s="3">
        <v>42541</v>
      </c>
      <c r="E498" s="4">
        <v>10456.92</v>
      </c>
      <c r="F498" s="4">
        <v>10641.17</v>
      </c>
      <c r="G498" s="4">
        <v>10164.42</v>
      </c>
      <c r="H498" s="4">
        <v>10183.51</v>
      </c>
      <c r="I498" s="4">
        <v>10183.51</v>
      </c>
      <c r="J498">
        <f t="shared" si="14"/>
        <v>1.0054585751167051</v>
      </c>
      <c r="K498" s="8">
        <f t="shared" si="15"/>
        <v>2.3641823730097744E-3</v>
      </c>
    </row>
    <row r="499" spans="3:11" x14ac:dyDescent="0.25">
      <c r="C499">
        <v>496</v>
      </c>
      <c r="D499" s="3">
        <v>42548</v>
      </c>
      <c r="E499" s="4">
        <v>10084.48</v>
      </c>
      <c r="F499" s="4">
        <v>10535.79</v>
      </c>
      <c r="G499" s="4">
        <v>9918.7199999999993</v>
      </c>
      <c r="H499" s="4">
        <v>10515.76</v>
      </c>
      <c r="I499" s="4">
        <v>10515.76</v>
      </c>
      <c r="J499">
        <f t="shared" si="14"/>
        <v>0.96438339396304074</v>
      </c>
      <c r="K499" s="8">
        <f t="shared" si="15"/>
        <v>-1.5750276490674224E-2</v>
      </c>
    </row>
    <row r="500" spans="3:11" x14ac:dyDescent="0.25">
      <c r="C500">
        <v>497</v>
      </c>
      <c r="D500" s="3">
        <v>42555</v>
      </c>
      <c r="E500" s="4">
        <v>10452.48</v>
      </c>
      <c r="F500" s="4">
        <v>10582.45</v>
      </c>
      <c r="G500" s="4">
        <v>10308.219999999999</v>
      </c>
      <c r="H500" s="4">
        <v>10571.78</v>
      </c>
      <c r="I500" s="4">
        <v>10571.78</v>
      </c>
      <c r="J500">
        <f t="shared" si="14"/>
        <v>1.036491717966618</v>
      </c>
      <c r="K500" s="8">
        <f t="shared" si="15"/>
        <v>1.5565836236182693E-2</v>
      </c>
    </row>
    <row r="501" spans="3:11" x14ac:dyDescent="0.25">
      <c r="C501">
        <v>498</v>
      </c>
      <c r="D501" s="3">
        <v>42562</v>
      </c>
      <c r="E501" s="4">
        <v>10606.03</v>
      </c>
      <c r="F501" s="4">
        <v>10815.43</v>
      </c>
      <c r="G501" s="4">
        <v>10600.16</v>
      </c>
      <c r="H501" s="4">
        <v>10773.12</v>
      </c>
      <c r="I501" s="4">
        <v>10773.12</v>
      </c>
      <c r="J501">
        <f t="shared" si="14"/>
        <v>1.0146902935953956</v>
      </c>
      <c r="K501" s="8">
        <f t="shared" si="15"/>
        <v>6.3335059859426111E-3</v>
      </c>
    </row>
    <row r="502" spans="3:11" x14ac:dyDescent="0.25">
      <c r="C502">
        <v>499</v>
      </c>
      <c r="D502" s="3">
        <v>42569</v>
      </c>
      <c r="E502" s="4">
        <v>10773.11</v>
      </c>
      <c r="F502" s="4">
        <v>10811.74</v>
      </c>
      <c r="G502" s="4">
        <v>10733.09</v>
      </c>
      <c r="H502" s="4">
        <v>10805.04</v>
      </c>
      <c r="I502" s="4">
        <v>10805.04</v>
      </c>
      <c r="J502">
        <f t="shared" si="14"/>
        <v>1.0157533026023875</v>
      </c>
      <c r="K502" s="8">
        <f t="shared" si="15"/>
        <v>6.7882430581697019E-3</v>
      </c>
    </row>
    <row r="503" spans="3:11" x14ac:dyDescent="0.25">
      <c r="C503">
        <v>500</v>
      </c>
      <c r="D503" s="3">
        <v>42576</v>
      </c>
      <c r="E503" s="4">
        <v>10787.57</v>
      </c>
      <c r="F503" s="4">
        <v>10797.99</v>
      </c>
      <c r="G503" s="4">
        <v>10692.83</v>
      </c>
      <c r="H503" s="4">
        <v>10785.51</v>
      </c>
      <c r="I503" s="4">
        <v>10785.51</v>
      </c>
      <c r="J503">
        <f t="shared" si="14"/>
        <v>1.0013422307950071</v>
      </c>
      <c r="K503" s="8">
        <f t="shared" si="15"/>
        <v>5.825325685340024E-4</v>
      </c>
    </row>
    <row r="504" spans="3:11" x14ac:dyDescent="0.25">
      <c r="C504">
        <v>501</v>
      </c>
      <c r="D504" s="3">
        <v>42583</v>
      </c>
      <c r="E504" s="4">
        <v>10768.75</v>
      </c>
      <c r="F504" s="4">
        <v>10782.87</v>
      </c>
      <c r="G504" s="4">
        <v>10619.39</v>
      </c>
      <c r="H504" s="4">
        <v>10782.87</v>
      </c>
      <c r="I504" s="4">
        <v>10782.87</v>
      </c>
      <c r="J504">
        <f t="shared" si="14"/>
        <v>0.99825539950146325</v>
      </c>
      <c r="K504" s="8">
        <f t="shared" si="15"/>
        <v>-7.5833205538932173E-4</v>
      </c>
    </row>
    <row r="505" spans="3:11" x14ac:dyDescent="0.25">
      <c r="C505">
        <v>502</v>
      </c>
      <c r="D505" s="3">
        <v>42590</v>
      </c>
      <c r="E505" s="4">
        <v>10789.85</v>
      </c>
      <c r="F505" s="4">
        <v>10848.2</v>
      </c>
      <c r="G505" s="4">
        <v>10761.07</v>
      </c>
      <c r="H505" s="4">
        <v>10822.41</v>
      </c>
      <c r="I505" s="4">
        <v>10822.41</v>
      </c>
      <c r="J505">
        <f t="shared" si="14"/>
        <v>1.001959373186303</v>
      </c>
      <c r="K505" s="8">
        <f t="shared" si="15"/>
        <v>8.5011239079780762E-4</v>
      </c>
    </row>
    <row r="506" spans="3:11" x14ac:dyDescent="0.25">
      <c r="C506">
        <v>503</v>
      </c>
      <c r="D506" s="3">
        <v>42597</v>
      </c>
      <c r="E506" s="4">
        <v>10838.34</v>
      </c>
      <c r="F506" s="4">
        <v>10892.15</v>
      </c>
      <c r="G506" s="4">
        <v>10754.65</v>
      </c>
      <c r="H506" s="4">
        <v>10829.15</v>
      </c>
      <c r="I506" s="4">
        <v>10829.15</v>
      </c>
      <c r="J506">
        <f t="shared" si="14"/>
        <v>1.0044940383786614</v>
      </c>
      <c r="K506" s="8">
        <f t="shared" si="15"/>
        <v>1.9473635761209818E-3</v>
      </c>
    </row>
    <row r="507" spans="3:11" x14ac:dyDescent="0.25">
      <c r="C507">
        <v>504</v>
      </c>
      <c r="D507" s="3">
        <v>42604</v>
      </c>
      <c r="E507" s="4">
        <v>10798.1</v>
      </c>
      <c r="F507" s="4">
        <v>10879.28</v>
      </c>
      <c r="G507" s="4">
        <v>10710.05</v>
      </c>
      <c r="H507" s="4">
        <v>10749.33</v>
      </c>
      <c r="I507" s="4">
        <v>10749.33</v>
      </c>
      <c r="J507">
        <f t="shared" si="14"/>
        <v>0.99628725432123366</v>
      </c>
      <c r="K507" s="8">
        <f t="shared" si="15"/>
        <v>-1.6154256524067152E-3</v>
      </c>
    </row>
    <row r="508" spans="3:11" x14ac:dyDescent="0.25">
      <c r="C508">
        <v>505</v>
      </c>
      <c r="D508" s="3">
        <v>42611</v>
      </c>
      <c r="E508" s="4">
        <v>10753.45</v>
      </c>
      <c r="F508" s="4">
        <v>10867.85</v>
      </c>
      <c r="G508" s="4">
        <v>10704</v>
      </c>
      <c r="H508" s="4">
        <v>10856.92</v>
      </c>
      <c r="I508" s="4">
        <v>10856.92</v>
      </c>
      <c r="J508">
        <f t="shared" si="14"/>
        <v>0.99586501328937505</v>
      </c>
      <c r="K508" s="8">
        <f t="shared" si="15"/>
        <v>-1.7995249864754582E-3</v>
      </c>
    </row>
    <row r="509" spans="3:11" x14ac:dyDescent="0.25">
      <c r="C509">
        <v>506</v>
      </c>
      <c r="D509" s="3">
        <v>42618</v>
      </c>
      <c r="E509" s="4">
        <v>10879.64</v>
      </c>
      <c r="F509" s="4">
        <v>10903.86</v>
      </c>
      <c r="G509" s="4">
        <v>10613.53</v>
      </c>
      <c r="H509" s="4">
        <v>10613.53</v>
      </c>
      <c r="I509" s="4">
        <v>10613.53</v>
      </c>
      <c r="J509">
        <f t="shared" si="14"/>
        <v>1.011734838586686</v>
      </c>
      <c r="K509" s="8">
        <f t="shared" si="15"/>
        <v>5.0667049662717284E-3</v>
      </c>
    </row>
    <row r="510" spans="3:11" x14ac:dyDescent="0.25">
      <c r="C510">
        <v>507</v>
      </c>
      <c r="D510" s="3">
        <v>42625</v>
      </c>
      <c r="E510" s="4">
        <v>10563.73</v>
      </c>
      <c r="F510" s="4">
        <v>10760.59</v>
      </c>
      <c r="G510" s="4">
        <v>10487.8</v>
      </c>
      <c r="H510" s="4">
        <v>10532.27</v>
      </c>
      <c r="I510" s="4">
        <v>10532.27</v>
      </c>
      <c r="J510">
        <f t="shared" si="14"/>
        <v>0.97096319363508354</v>
      </c>
      <c r="K510" s="8">
        <f t="shared" si="15"/>
        <v>-1.2797232609139066E-2</v>
      </c>
    </row>
    <row r="511" spans="3:11" x14ac:dyDescent="0.25">
      <c r="C511">
        <v>508</v>
      </c>
      <c r="D511" s="3">
        <v>42632</v>
      </c>
      <c r="E511" s="4">
        <v>10533.42</v>
      </c>
      <c r="F511" s="4">
        <v>10818.11</v>
      </c>
      <c r="G511" s="4">
        <v>10533.42</v>
      </c>
      <c r="H511" s="4">
        <v>10717.99</v>
      </c>
      <c r="I511" s="4">
        <v>10717.99</v>
      </c>
      <c r="J511">
        <f t="shared" si="14"/>
        <v>0.99713074832469217</v>
      </c>
      <c r="K511" s="8">
        <f t="shared" si="15"/>
        <v>-1.2478912842035484E-3</v>
      </c>
    </row>
    <row r="512" spans="3:11" x14ac:dyDescent="0.25">
      <c r="C512">
        <v>509</v>
      </c>
      <c r="D512" s="3">
        <v>42639</v>
      </c>
      <c r="E512" s="4">
        <v>10675.25</v>
      </c>
      <c r="F512" s="4">
        <v>10764.27</v>
      </c>
      <c r="G512" s="4">
        <v>10587.93</v>
      </c>
      <c r="H512" s="4">
        <v>10721.74</v>
      </c>
      <c r="I512" s="4">
        <v>10721.74</v>
      </c>
      <c r="J512">
        <f t="shared" si="14"/>
        <v>1.0134647626316999</v>
      </c>
      <c r="K512" s="8">
        <f t="shared" si="15"/>
        <v>5.8086532158554451E-3</v>
      </c>
    </row>
    <row r="513" spans="3:11" x14ac:dyDescent="0.25">
      <c r="C513">
        <v>510</v>
      </c>
      <c r="D513" s="3">
        <v>42646</v>
      </c>
      <c r="E513" s="4">
        <v>10721.85</v>
      </c>
      <c r="F513" s="4">
        <v>10721.85</v>
      </c>
      <c r="G513" s="4">
        <v>10579.63</v>
      </c>
      <c r="H513" s="4">
        <v>10626.92</v>
      </c>
      <c r="I513" s="4">
        <v>10626.92</v>
      </c>
      <c r="J513">
        <f t="shared" si="14"/>
        <v>1.0043652373480716</v>
      </c>
      <c r="K513" s="8">
        <f t="shared" si="15"/>
        <v>1.8916726896550772E-3</v>
      </c>
    </row>
    <row r="514" spans="3:11" x14ac:dyDescent="0.25">
      <c r="C514">
        <v>511</v>
      </c>
      <c r="D514" s="3">
        <v>42653</v>
      </c>
      <c r="E514" s="4">
        <v>10671.22</v>
      </c>
      <c r="F514" s="4">
        <v>10711.83</v>
      </c>
      <c r="G514" s="4">
        <v>10425.91</v>
      </c>
      <c r="H514" s="4">
        <v>10521.3</v>
      </c>
      <c r="I514" s="4">
        <v>10521.3</v>
      </c>
      <c r="J514">
        <f t="shared" si="14"/>
        <v>0.99527786715911892</v>
      </c>
      <c r="K514" s="8">
        <f t="shared" si="15"/>
        <v>-2.0556535991790702E-3</v>
      </c>
    </row>
    <row r="515" spans="3:11" x14ac:dyDescent="0.25">
      <c r="C515">
        <v>512</v>
      </c>
      <c r="D515" s="3">
        <v>42660</v>
      </c>
      <c r="E515" s="4">
        <v>10516.3</v>
      </c>
      <c r="F515" s="4">
        <v>10626.44</v>
      </c>
      <c r="G515" s="4">
        <v>10481.59</v>
      </c>
      <c r="H515" s="4">
        <v>10571.88</v>
      </c>
      <c r="I515" s="4">
        <v>10571.88</v>
      </c>
      <c r="J515">
        <f t="shared" si="14"/>
        <v>0.98548244718035982</v>
      </c>
      <c r="K515" s="8">
        <f t="shared" si="15"/>
        <v>-6.3511067073184352E-3</v>
      </c>
    </row>
    <row r="516" spans="3:11" x14ac:dyDescent="0.25">
      <c r="C516">
        <v>513</v>
      </c>
      <c r="D516" s="3">
        <v>42667</v>
      </c>
      <c r="E516" s="4">
        <v>10610.58</v>
      </c>
      <c r="F516" s="4">
        <v>10629.63</v>
      </c>
      <c r="G516" s="4">
        <v>10447.25</v>
      </c>
      <c r="H516" s="4">
        <v>10476.620000000001</v>
      </c>
      <c r="I516" s="4">
        <v>10476.620000000001</v>
      </c>
      <c r="J516">
        <f t="shared" si="14"/>
        <v>1.008965130321501</v>
      </c>
      <c r="K516" s="8">
        <f t="shared" si="15"/>
        <v>3.8761573462891708E-3</v>
      </c>
    </row>
    <row r="517" spans="3:11" x14ac:dyDescent="0.25">
      <c r="C517">
        <v>514</v>
      </c>
      <c r="D517" s="3">
        <v>42674</v>
      </c>
      <c r="E517" s="4">
        <v>10476.92</v>
      </c>
      <c r="F517" s="4">
        <v>10513.53</v>
      </c>
      <c r="G517" s="4">
        <v>10281.48</v>
      </c>
      <c r="H517" s="4">
        <v>10289.35</v>
      </c>
      <c r="I517" s="4">
        <v>10289.35</v>
      </c>
      <c r="J517">
        <f t="shared" ref="J517:J580" si="16">E517/E516</f>
        <v>0.98740313913094291</v>
      </c>
      <c r="K517" s="8">
        <f t="shared" si="15"/>
        <v>-5.5054964145640544E-3</v>
      </c>
    </row>
    <row r="518" spans="3:11" x14ac:dyDescent="0.25">
      <c r="C518">
        <v>515</v>
      </c>
      <c r="D518" s="3">
        <v>42681</v>
      </c>
      <c r="E518" s="4">
        <v>10416.34</v>
      </c>
      <c r="F518" s="4">
        <v>10735</v>
      </c>
      <c r="G518" s="4">
        <v>10416.34</v>
      </c>
      <c r="H518" s="4">
        <v>10652.24</v>
      </c>
      <c r="I518" s="4">
        <v>10652.24</v>
      </c>
      <c r="J518">
        <f t="shared" si="16"/>
        <v>0.99421776629009284</v>
      </c>
      <c r="K518" s="8">
        <f t="shared" ref="K518:K581" si="17">LOG10(J518)</f>
        <v>-2.5184804518862576E-3</v>
      </c>
    </row>
    <row r="519" spans="3:11" x14ac:dyDescent="0.25">
      <c r="C519">
        <v>516</v>
      </c>
      <c r="D519" s="3">
        <v>42688</v>
      </c>
      <c r="E519" s="4">
        <v>10660.45</v>
      </c>
      <c r="F519" s="4">
        <v>10759.15</v>
      </c>
      <c r="G519" s="4">
        <v>10633.98</v>
      </c>
      <c r="H519" s="4">
        <v>10709.51</v>
      </c>
      <c r="I519" s="4">
        <v>10709.51</v>
      </c>
      <c r="J519">
        <f t="shared" si="16"/>
        <v>1.0234352949308492</v>
      </c>
      <c r="K519" s="8">
        <f t="shared" si="17"/>
        <v>1.0060390288424911E-2</v>
      </c>
    </row>
    <row r="520" spans="3:11" x14ac:dyDescent="0.25">
      <c r="C520">
        <v>517</v>
      </c>
      <c r="D520" s="3">
        <v>42695</v>
      </c>
      <c r="E520" s="4">
        <v>10753.25</v>
      </c>
      <c r="F520" s="4">
        <v>10878.1</v>
      </c>
      <c r="G520" s="4">
        <v>10752.08</v>
      </c>
      <c r="H520" s="4">
        <v>10878.09</v>
      </c>
      <c r="I520" s="4">
        <v>10878.09</v>
      </c>
      <c r="J520">
        <f t="shared" si="16"/>
        <v>1.0087050734256058</v>
      </c>
      <c r="K520" s="8">
        <f t="shared" si="17"/>
        <v>3.7642051795932817E-3</v>
      </c>
    </row>
    <row r="521" spans="3:11" x14ac:dyDescent="0.25">
      <c r="C521">
        <v>518</v>
      </c>
      <c r="D521" s="3">
        <v>42702</v>
      </c>
      <c r="E521" s="4">
        <v>10857.47</v>
      </c>
      <c r="F521" s="4">
        <v>10890.04</v>
      </c>
      <c r="G521" s="4">
        <v>10786.4</v>
      </c>
      <c r="H521" s="4">
        <v>10838.58</v>
      </c>
      <c r="I521" s="4">
        <v>10838.58</v>
      </c>
      <c r="J521">
        <f t="shared" si="16"/>
        <v>1.0096919535954245</v>
      </c>
      <c r="K521" s="8">
        <f t="shared" si="17"/>
        <v>4.1888953079162695E-3</v>
      </c>
    </row>
    <row r="522" spans="3:11" x14ac:dyDescent="0.25">
      <c r="C522">
        <v>519</v>
      </c>
      <c r="D522" s="3">
        <v>42709</v>
      </c>
      <c r="E522" s="4">
        <v>10890.15</v>
      </c>
      <c r="F522" s="4">
        <v>11194.23</v>
      </c>
      <c r="G522" s="4">
        <v>10888.71</v>
      </c>
      <c r="H522" s="4">
        <v>11191.79</v>
      </c>
      <c r="I522" s="4">
        <v>11191.79</v>
      </c>
      <c r="J522">
        <f t="shared" si="16"/>
        <v>1.0030099093066802</v>
      </c>
      <c r="K522" s="8">
        <f t="shared" si="17"/>
        <v>1.305223684378225E-3</v>
      </c>
    </row>
    <row r="523" spans="3:11" x14ac:dyDescent="0.25">
      <c r="C523">
        <v>520</v>
      </c>
      <c r="D523" s="3">
        <v>42716</v>
      </c>
      <c r="E523" s="4">
        <v>11200.19</v>
      </c>
      <c r="F523" s="4">
        <v>11256.07</v>
      </c>
      <c r="G523" s="4">
        <v>11086.39</v>
      </c>
      <c r="H523" s="4">
        <v>11125.22</v>
      </c>
      <c r="I523" s="4">
        <v>11125.22</v>
      </c>
      <c r="J523">
        <f t="shared" si="16"/>
        <v>1.0284697639610108</v>
      </c>
      <c r="K523" s="8">
        <f t="shared" si="17"/>
        <v>1.2191528371131424E-2</v>
      </c>
    </row>
    <row r="524" spans="3:11" x14ac:dyDescent="0.25">
      <c r="C524">
        <v>521</v>
      </c>
      <c r="D524" s="3">
        <v>42723</v>
      </c>
      <c r="E524" s="4">
        <v>11127</v>
      </c>
      <c r="F524" s="4">
        <v>11176.68</v>
      </c>
      <c r="G524" s="4">
        <v>11100.93</v>
      </c>
      <c r="H524" s="4">
        <v>11128.8</v>
      </c>
      <c r="I524" s="4">
        <v>11128.8</v>
      </c>
      <c r="J524">
        <f t="shared" si="16"/>
        <v>0.99346528942812573</v>
      </c>
      <c r="K524" s="8">
        <f t="shared" si="17"/>
        <v>-2.8473020550927497E-3</v>
      </c>
    </row>
    <row r="525" spans="3:11" x14ac:dyDescent="0.25">
      <c r="C525">
        <v>522</v>
      </c>
      <c r="D525" s="3">
        <v>42730</v>
      </c>
      <c r="E525" s="4">
        <v>11601.29</v>
      </c>
      <c r="F525" s="4">
        <v>11688.45</v>
      </c>
      <c r="G525" s="4">
        <v>11034.05</v>
      </c>
      <c r="H525" s="4">
        <v>11056.9</v>
      </c>
      <c r="I525" s="4">
        <v>11056.9</v>
      </c>
      <c r="J525">
        <f t="shared" si="16"/>
        <v>1.0426251460411613</v>
      </c>
      <c r="K525" s="8">
        <f t="shared" si="17"/>
        <v>1.8128195034912791E-2</v>
      </c>
    </row>
    <row r="526" spans="3:11" x14ac:dyDescent="0.25">
      <c r="C526">
        <v>523</v>
      </c>
      <c r="D526" s="3">
        <v>42737</v>
      </c>
      <c r="E526" s="4">
        <v>11138.85</v>
      </c>
      <c r="F526" s="4">
        <v>11264.17</v>
      </c>
      <c r="G526" s="4">
        <v>11094.29</v>
      </c>
      <c r="H526" s="4">
        <v>11237.62</v>
      </c>
      <c r="I526" s="4">
        <v>11237.62</v>
      </c>
      <c r="J526">
        <f t="shared" si="16"/>
        <v>0.96013891558611153</v>
      </c>
      <c r="K526" s="8">
        <f t="shared" si="17"/>
        <v>-1.7665927473023525E-2</v>
      </c>
    </row>
    <row r="527" spans="3:11" x14ac:dyDescent="0.25">
      <c r="C527">
        <v>524</v>
      </c>
      <c r="D527" s="3">
        <v>42744</v>
      </c>
      <c r="E527" s="4">
        <v>11209.71</v>
      </c>
      <c r="F527" s="4">
        <v>11244.32</v>
      </c>
      <c r="G527" s="4">
        <v>11136.19</v>
      </c>
      <c r="H527" s="4">
        <v>11227.17</v>
      </c>
      <c r="I527" s="4">
        <v>11227.17</v>
      </c>
      <c r="J527">
        <f t="shared" si="16"/>
        <v>1.0063615184691417</v>
      </c>
      <c r="K527" s="8">
        <f t="shared" si="17"/>
        <v>2.754021745839988E-3</v>
      </c>
    </row>
    <row r="528" spans="3:11" x14ac:dyDescent="0.25">
      <c r="C528">
        <v>525</v>
      </c>
      <c r="D528" s="3">
        <v>42751</v>
      </c>
      <c r="E528" s="4">
        <v>11209.72</v>
      </c>
      <c r="F528" s="4">
        <v>11221.9</v>
      </c>
      <c r="G528" s="4">
        <v>11118.47</v>
      </c>
      <c r="H528" s="4">
        <v>11192.79</v>
      </c>
      <c r="I528" s="4">
        <v>11192.79</v>
      </c>
      <c r="J528">
        <f t="shared" si="16"/>
        <v>1.0000008920837382</v>
      </c>
      <c r="K528" s="8">
        <f t="shared" si="17"/>
        <v>3.8742687209301359E-7</v>
      </c>
    </row>
    <row r="529" spans="3:11" x14ac:dyDescent="0.25">
      <c r="C529">
        <v>526</v>
      </c>
      <c r="D529" s="3">
        <v>42758</v>
      </c>
      <c r="E529" s="4">
        <v>11178.43</v>
      </c>
      <c r="F529" s="4">
        <v>11344.74</v>
      </c>
      <c r="G529" s="4">
        <v>11130.05</v>
      </c>
      <c r="H529" s="4">
        <v>11283.19</v>
      </c>
      <c r="I529" s="4">
        <v>11283.19</v>
      </c>
      <c r="J529">
        <f t="shared" si="16"/>
        <v>0.99720867247353195</v>
      </c>
      <c r="K529" s="8">
        <f t="shared" si="17"/>
        <v>-1.2139532017363208E-3</v>
      </c>
    </row>
    <row r="530" spans="3:11" x14ac:dyDescent="0.25">
      <c r="C530">
        <v>527</v>
      </c>
      <c r="D530" s="3">
        <v>42765</v>
      </c>
      <c r="E530" s="4">
        <v>11228.36</v>
      </c>
      <c r="F530" s="4">
        <v>11316.73</v>
      </c>
      <c r="G530" s="4">
        <v>11147.11</v>
      </c>
      <c r="H530" s="4">
        <v>11310.74</v>
      </c>
      <c r="I530" s="4">
        <v>11310.74</v>
      </c>
      <c r="J530">
        <f t="shared" si="16"/>
        <v>1.0044666379804679</v>
      </c>
      <c r="K530" s="8">
        <f t="shared" si="17"/>
        <v>1.935516811892935E-3</v>
      </c>
    </row>
    <row r="531" spans="3:11" x14ac:dyDescent="0.25">
      <c r="C531">
        <v>528</v>
      </c>
      <c r="D531" s="3">
        <v>42772</v>
      </c>
      <c r="E531" s="4">
        <v>11278.41</v>
      </c>
      <c r="F531" s="4">
        <v>11390.89</v>
      </c>
      <c r="G531" s="4">
        <v>11196.93</v>
      </c>
      <c r="H531" s="4">
        <v>11377.72</v>
      </c>
      <c r="I531" s="4">
        <v>11377.72</v>
      </c>
      <c r="J531">
        <f t="shared" si="16"/>
        <v>1.0044574630667344</v>
      </c>
      <c r="K531" s="8">
        <f t="shared" si="17"/>
        <v>1.9315498980565044E-3</v>
      </c>
    </row>
    <row r="532" spans="3:11" x14ac:dyDescent="0.25">
      <c r="C532">
        <v>529</v>
      </c>
      <c r="D532" s="3">
        <v>42779</v>
      </c>
      <c r="E532" s="4">
        <v>11378.11</v>
      </c>
      <c r="F532" s="4">
        <v>11525.21</v>
      </c>
      <c r="G532" s="4">
        <v>11378.11</v>
      </c>
      <c r="H532" s="4">
        <v>11510.91</v>
      </c>
      <c r="I532" s="4">
        <v>11510.91</v>
      </c>
      <c r="J532">
        <f t="shared" si="16"/>
        <v>1.0088398985317966</v>
      </c>
      <c r="K532" s="8">
        <f t="shared" si="17"/>
        <v>3.8222497838441912E-3</v>
      </c>
    </row>
    <row r="533" spans="3:11" x14ac:dyDescent="0.25">
      <c r="C533">
        <v>530</v>
      </c>
      <c r="D533" s="3">
        <v>42786</v>
      </c>
      <c r="E533" s="4">
        <v>11517.94</v>
      </c>
      <c r="F533" s="4">
        <v>11590.35</v>
      </c>
      <c r="G533" s="4">
        <v>11486.17</v>
      </c>
      <c r="H533" s="4">
        <v>11541.29</v>
      </c>
      <c r="I533" s="4">
        <v>11541.29</v>
      </c>
      <c r="J533">
        <f t="shared" si="16"/>
        <v>1.0122893872532432</v>
      </c>
      <c r="K533" s="8">
        <f t="shared" si="17"/>
        <v>5.3046837698692718E-3</v>
      </c>
    </row>
    <row r="534" spans="3:11" x14ac:dyDescent="0.25">
      <c r="C534">
        <v>531</v>
      </c>
      <c r="D534" s="3">
        <v>42793</v>
      </c>
      <c r="E534" s="4">
        <v>11531.39</v>
      </c>
      <c r="F534" s="4">
        <v>11687.07</v>
      </c>
      <c r="G534" s="4">
        <v>11498.91</v>
      </c>
      <c r="H534" s="4">
        <v>11598.37</v>
      </c>
      <c r="I534" s="4">
        <v>11598.37</v>
      </c>
      <c r="J534">
        <f t="shared" si="16"/>
        <v>1.0011677435374728</v>
      </c>
      <c r="K534" s="8">
        <f t="shared" si="17"/>
        <v>5.0684869751949416E-4</v>
      </c>
    </row>
    <row r="535" spans="3:11" x14ac:dyDescent="0.25">
      <c r="C535">
        <v>532</v>
      </c>
      <c r="D535" s="3">
        <v>42800</v>
      </c>
      <c r="E535" s="4">
        <v>11556.63</v>
      </c>
      <c r="F535" s="4">
        <v>11562.59</v>
      </c>
      <c r="G535" s="4">
        <v>11411.84</v>
      </c>
      <c r="H535" s="4">
        <v>11500.76</v>
      </c>
      <c r="I535" s="4">
        <v>11500.76</v>
      </c>
      <c r="J535">
        <f t="shared" si="16"/>
        <v>1.0021888081141996</v>
      </c>
      <c r="K535" s="8">
        <f t="shared" si="17"/>
        <v>9.495484749220942E-4</v>
      </c>
    </row>
    <row r="536" spans="3:11" x14ac:dyDescent="0.25">
      <c r="C536">
        <v>533</v>
      </c>
      <c r="D536" s="3">
        <v>42807</v>
      </c>
      <c r="E536" s="4">
        <v>11507.19</v>
      </c>
      <c r="F536" s="4">
        <v>11630.93</v>
      </c>
      <c r="G536" s="4">
        <v>11428.73</v>
      </c>
      <c r="H536" s="4">
        <v>11589.01</v>
      </c>
      <c r="I536" s="4">
        <v>11589.01</v>
      </c>
      <c r="J536">
        <f t="shared" si="16"/>
        <v>0.99572193623919791</v>
      </c>
      <c r="K536" s="8">
        <f t="shared" si="17"/>
        <v>-1.8619250473922368E-3</v>
      </c>
    </row>
    <row r="537" spans="3:11" x14ac:dyDescent="0.25">
      <c r="C537">
        <v>534</v>
      </c>
      <c r="D537" s="3">
        <v>42814</v>
      </c>
      <c r="E537" s="4">
        <v>11582.72</v>
      </c>
      <c r="F537" s="4">
        <v>11607.23</v>
      </c>
      <c r="G537" s="4">
        <v>11372.3</v>
      </c>
      <c r="H537" s="4">
        <v>11418.89</v>
      </c>
      <c r="I537" s="4">
        <v>11418.89</v>
      </c>
      <c r="J537">
        <f t="shared" si="16"/>
        <v>1.0065637223336017</v>
      </c>
      <c r="K537" s="8">
        <f t="shared" si="17"/>
        <v>2.8412738911952262E-3</v>
      </c>
    </row>
    <row r="538" spans="3:11" x14ac:dyDescent="0.25">
      <c r="C538">
        <v>535</v>
      </c>
      <c r="D538" s="3">
        <v>42821</v>
      </c>
      <c r="E538" s="4">
        <v>11341.32</v>
      </c>
      <c r="F538" s="4">
        <v>11537.7</v>
      </c>
      <c r="G538" s="4">
        <v>11324.5</v>
      </c>
      <c r="H538" s="4">
        <v>11492.85</v>
      </c>
      <c r="I538" s="4">
        <v>11492.85</v>
      </c>
      <c r="J538">
        <f t="shared" si="16"/>
        <v>0.97915860868604265</v>
      </c>
      <c r="K538" s="8">
        <f t="shared" si="17"/>
        <v>-9.1469534493199278E-3</v>
      </c>
    </row>
    <row r="539" spans="3:11" x14ac:dyDescent="0.25">
      <c r="C539">
        <v>536</v>
      </c>
      <c r="D539" s="3">
        <v>42828</v>
      </c>
      <c r="E539" s="4">
        <v>11495.33</v>
      </c>
      <c r="F539" s="4">
        <v>11560.82</v>
      </c>
      <c r="G539" s="4">
        <v>11394.34</v>
      </c>
      <c r="H539" s="4">
        <v>11445.58</v>
      </c>
      <c r="I539" s="4">
        <v>11445.58</v>
      </c>
      <c r="J539">
        <f t="shared" si="16"/>
        <v>1.0135795480596614</v>
      </c>
      <c r="K539" s="8">
        <f t="shared" si="17"/>
        <v>5.8578387987822111E-3</v>
      </c>
    </row>
    <row r="540" spans="3:11" x14ac:dyDescent="0.25">
      <c r="C540">
        <v>537</v>
      </c>
      <c r="D540" s="3">
        <v>42835</v>
      </c>
      <c r="E540" s="4">
        <v>11454.11</v>
      </c>
      <c r="F540" s="4">
        <v>11496.73</v>
      </c>
      <c r="G540" s="4">
        <v>11324.53</v>
      </c>
      <c r="H540" s="4">
        <v>11324.53</v>
      </c>
      <c r="I540" s="4">
        <v>11324.53</v>
      </c>
      <c r="J540">
        <f t="shared" si="16"/>
        <v>0.99641419602569048</v>
      </c>
      <c r="K540" s="8">
        <f t="shared" si="17"/>
        <v>-1.5600936488755629E-3</v>
      </c>
    </row>
    <row r="541" spans="3:11" x14ac:dyDescent="0.25">
      <c r="C541">
        <v>538</v>
      </c>
      <c r="D541" s="3">
        <v>42842</v>
      </c>
      <c r="E541" s="4">
        <v>11351.67</v>
      </c>
      <c r="F541" s="4">
        <v>11449.15</v>
      </c>
      <c r="G541" s="4">
        <v>11327.22</v>
      </c>
      <c r="H541" s="4">
        <v>11389.13</v>
      </c>
      <c r="I541" s="4">
        <v>11389.13</v>
      </c>
      <c r="J541">
        <f t="shared" si="16"/>
        <v>0.99105648540131008</v>
      </c>
      <c r="K541" s="8">
        <f t="shared" si="17"/>
        <v>-3.9015921353085102E-3</v>
      </c>
    </row>
    <row r="542" spans="3:11" x14ac:dyDescent="0.25">
      <c r="C542">
        <v>539</v>
      </c>
      <c r="D542" s="3">
        <v>42849</v>
      </c>
      <c r="E542" s="4">
        <v>11515.01</v>
      </c>
      <c r="F542" s="4">
        <v>11653.17</v>
      </c>
      <c r="G542" s="4">
        <v>11512.14</v>
      </c>
      <c r="H542" s="4">
        <v>11536.08</v>
      </c>
      <c r="I542" s="4">
        <v>11536.08</v>
      </c>
      <c r="J542">
        <f t="shared" si="16"/>
        <v>1.0143890722686617</v>
      </c>
      <c r="K542" s="8">
        <f t="shared" si="17"/>
        <v>6.2045620291965777E-3</v>
      </c>
    </row>
    <row r="543" spans="3:11" x14ac:dyDescent="0.25">
      <c r="C543">
        <v>540</v>
      </c>
      <c r="D543" s="3">
        <v>42856</v>
      </c>
      <c r="E543" s="4">
        <v>11550.41</v>
      </c>
      <c r="F543" s="4">
        <v>11615.61</v>
      </c>
      <c r="G543" s="4">
        <v>11490.42</v>
      </c>
      <c r="H543" s="4">
        <v>11615.61</v>
      </c>
      <c r="I543" s="4">
        <v>11615.61</v>
      </c>
      <c r="J543">
        <f t="shared" si="16"/>
        <v>1.0030742483072095</v>
      </c>
      <c r="K543" s="8">
        <f t="shared" si="17"/>
        <v>1.3330810130995157E-3</v>
      </c>
    </row>
    <row r="544" spans="3:11" x14ac:dyDescent="0.25">
      <c r="C544">
        <v>541</v>
      </c>
      <c r="D544" s="3">
        <v>42863</v>
      </c>
      <c r="E544" s="4">
        <v>11607.28</v>
      </c>
      <c r="F544" s="4">
        <v>11612.18</v>
      </c>
      <c r="G544" s="4">
        <v>11508.17</v>
      </c>
      <c r="H544" s="4">
        <v>11547.05</v>
      </c>
      <c r="I544" s="4">
        <v>11547.05</v>
      </c>
      <c r="J544">
        <f t="shared" si="16"/>
        <v>1.0049236347454333</v>
      </c>
      <c r="K544" s="8">
        <f t="shared" si="17"/>
        <v>2.133060494061605E-3</v>
      </c>
    </row>
    <row r="545" spans="3:11" x14ac:dyDescent="0.25">
      <c r="C545">
        <v>542</v>
      </c>
      <c r="D545" s="3">
        <v>42870</v>
      </c>
      <c r="E545" s="4">
        <v>11547.44</v>
      </c>
      <c r="F545" s="4">
        <v>11642.85</v>
      </c>
      <c r="G545" s="4">
        <v>11374.64</v>
      </c>
      <c r="H545" s="4">
        <v>11542.69</v>
      </c>
      <c r="I545" s="4">
        <v>11542.69</v>
      </c>
      <c r="J545">
        <f t="shared" si="16"/>
        <v>0.99484461475901331</v>
      </c>
      <c r="K545" s="8">
        <f t="shared" si="17"/>
        <v>-2.2447466136234725E-3</v>
      </c>
    </row>
    <row r="546" spans="3:11" x14ac:dyDescent="0.25">
      <c r="C546">
        <v>543</v>
      </c>
      <c r="D546" s="3">
        <v>42877</v>
      </c>
      <c r="E546" s="4">
        <v>11574.83</v>
      </c>
      <c r="F546" s="4">
        <v>11666.9</v>
      </c>
      <c r="G546" s="4">
        <v>11560.38</v>
      </c>
      <c r="H546" s="4">
        <v>11631.87</v>
      </c>
      <c r="I546" s="4">
        <v>11631.87</v>
      </c>
      <c r="J546">
        <f t="shared" si="16"/>
        <v>1.0023719543032914</v>
      </c>
      <c r="K546" s="8">
        <f t="shared" si="17"/>
        <v>1.0289068870158815E-3</v>
      </c>
    </row>
    <row r="547" spans="3:11" x14ac:dyDescent="0.25">
      <c r="C547">
        <v>544</v>
      </c>
      <c r="D547" s="3">
        <v>42884</v>
      </c>
      <c r="E547" s="4">
        <v>11607</v>
      </c>
      <c r="F547" s="4">
        <v>11728.8</v>
      </c>
      <c r="G547" s="4">
        <v>11554.86</v>
      </c>
      <c r="H547" s="4">
        <v>11718.7</v>
      </c>
      <c r="I547" s="4">
        <v>11718.7</v>
      </c>
      <c r="J547">
        <f t="shared" si="16"/>
        <v>1.0027793064779353</v>
      </c>
      <c r="K547" s="8">
        <f t="shared" si="17"/>
        <v>1.205363204834012E-3</v>
      </c>
    </row>
    <row r="548" spans="3:11" x14ac:dyDescent="0.25">
      <c r="C548">
        <v>545</v>
      </c>
      <c r="D548" s="3">
        <v>42891</v>
      </c>
      <c r="E548" s="4">
        <v>11700.46</v>
      </c>
      <c r="F548" s="4">
        <v>11754.75</v>
      </c>
      <c r="G548" s="4">
        <v>11635.57</v>
      </c>
      <c r="H548" s="4">
        <v>11744.73</v>
      </c>
      <c r="I548" s="4">
        <v>11744.73</v>
      </c>
      <c r="J548">
        <f t="shared" si="16"/>
        <v>1.0080520375635391</v>
      </c>
      <c r="K548" s="8">
        <f t="shared" si="17"/>
        <v>3.4829517953882646E-3</v>
      </c>
    </row>
    <row r="549" spans="3:11" x14ac:dyDescent="0.25">
      <c r="C549">
        <v>546</v>
      </c>
      <c r="D549" s="3">
        <v>42898</v>
      </c>
      <c r="E549" s="4">
        <v>11749.35</v>
      </c>
      <c r="F549" s="4">
        <v>11811.5</v>
      </c>
      <c r="G549" s="4">
        <v>11693.9</v>
      </c>
      <c r="H549" s="4">
        <v>11772.02</v>
      </c>
      <c r="I549" s="4">
        <v>11772.02</v>
      </c>
      <c r="J549">
        <f t="shared" si="16"/>
        <v>1.004178468196977</v>
      </c>
      <c r="K549" s="8">
        <f t="shared" si="17"/>
        <v>1.8109049057925715E-3</v>
      </c>
    </row>
    <row r="550" spans="3:11" x14ac:dyDescent="0.25">
      <c r="C550">
        <v>547</v>
      </c>
      <c r="D550" s="3">
        <v>42905</v>
      </c>
      <c r="E550" s="4">
        <v>11801.83</v>
      </c>
      <c r="F550" s="4">
        <v>11836.96</v>
      </c>
      <c r="G550" s="4">
        <v>11678.9</v>
      </c>
      <c r="H550" s="4">
        <v>11733.2</v>
      </c>
      <c r="I550" s="4">
        <v>11733.2</v>
      </c>
      <c r="J550">
        <f t="shared" si="16"/>
        <v>1.0044666300688974</v>
      </c>
      <c r="K550" s="8">
        <f t="shared" si="17"/>
        <v>1.9355133912204118E-3</v>
      </c>
    </row>
    <row r="551" spans="3:11" x14ac:dyDescent="0.25">
      <c r="C551">
        <v>548</v>
      </c>
      <c r="D551" s="3">
        <v>42912</v>
      </c>
      <c r="E551" s="4">
        <v>11761.45</v>
      </c>
      <c r="F551" s="4">
        <v>11837.6</v>
      </c>
      <c r="G551" s="4">
        <v>11683.31</v>
      </c>
      <c r="H551" s="4">
        <v>11761.7</v>
      </c>
      <c r="I551" s="4">
        <v>11761.7</v>
      </c>
      <c r="J551">
        <f t="shared" si="16"/>
        <v>0.99657849672466059</v>
      </c>
      <c r="K551" s="8">
        <f t="shared" si="17"/>
        <v>-1.4884878799665527E-3</v>
      </c>
    </row>
    <row r="552" spans="3:11" x14ac:dyDescent="0.25">
      <c r="C552">
        <v>549</v>
      </c>
      <c r="D552" s="3">
        <v>42919</v>
      </c>
      <c r="E552" s="4">
        <v>11801.44</v>
      </c>
      <c r="F552" s="4">
        <v>11869.82</v>
      </c>
      <c r="G552" s="4">
        <v>11694.08</v>
      </c>
      <c r="H552" s="4">
        <v>11752.98</v>
      </c>
      <c r="I552" s="4">
        <v>11752.98</v>
      </c>
      <c r="J552">
        <f t="shared" si="16"/>
        <v>1.0034000909751775</v>
      </c>
      <c r="K552" s="8">
        <f t="shared" si="17"/>
        <v>1.4741360678696021E-3</v>
      </c>
    </row>
    <row r="553" spans="3:11" x14ac:dyDescent="0.25">
      <c r="C553">
        <v>550</v>
      </c>
      <c r="D553" s="3">
        <v>42926</v>
      </c>
      <c r="E553" s="4">
        <v>11744.24</v>
      </c>
      <c r="F553" s="4">
        <v>11918.17</v>
      </c>
      <c r="G553" s="4">
        <v>11684.75</v>
      </c>
      <c r="H553" s="4">
        <v>11897.31</v>
      </c>
      <c r="I553" s="4">
        <v>11897.31</v>
      </c>
      <c r="J553">
        <f t="shared" si="16"/>
        <v>0.9951531338548516</v>
      </c>
      <c r="K553" s="8">
        <f t="shared" si="17"/>
        <v>-2.1100850120702205E-3</v>
      </c>
    </row>
    <row r="554" spans="3:11" x14ac:dyDescent="0.25">
      <c r="C554">
        <v>551</v>
      </c>
      <c r="D554" s="3">
        <v>42933</v>
      </c>
      <c r="E554" s="4">
        <v>11894.69</v>
      </c>
      <c r="F554" s="4">
        <v>11963.55</v>
      </c>
      <c r="G554" s="4">
        <v>11843.82</v>
      </c>
      <c r="H554" s="4">
        <v>11924.6</v>
      </c>
      <c r="I554" s="4">
        <v>11924.6</v>
      </c>
      <c r="J554">
        <f t="shared" si="16"/>
        <v>1.0128105352070462</v>
      </c>
      <c r="K554" s="8">
        <f t="shared" si="17"/>
        <v>5.5282102073333454E-3</v>
      </c>
    </row>
    <row r="555" spans="3:11" x14ac:dyDescent="0.25">
      <c r="C555">
        <v>552</v>
      </c>
      <c r="D555" s="3">
        <v>42940</v>
      </c>
      <c r="E555" s="4">
        <v>11918.53</v>
      </c>
      <c r="F555" s="4">
        <v>11985.8</v>
      </c>
      <c r="G555" s="4">
        <v>11891.66</v>
      </c>
      <c r="H555" s="4">
        <v>11954.69</v>
      </c>
      <c r="I555" s="4">
        <v>11954.69</v>
      </c>
      <c r="J555">
        <f t="shared" si="16"/>
        <v>1.002004255680476</v>
      </c>
      <c r="K555" s="8">
        <f t="shared" si="17"/>
        <v>8.6956605679839509E-4</v>
      </c>
    </row>
    <row r="556" spans="3:11" x14ac:dyDescent="0.25">
      <c r="C556">
        <v>553</v>
      </c>
      <c r="D556" s="3">
        <v>42947</v>
      </c>
      <c r="E556" s="4">
        <v>11976.21</v>
      </c>
      <c r="F556" s="4">
        <v>12012.65</v>
      </c>
      <c r="G556" s="4">
        <v>11938.9</v>
      </c>
      <c r="H556" s="4">
        <v>11984.89</v>
      </c>
      <c r="I556" s="4">
        <v>11984.89</v>
      </c>
      <c r="J556">
        <f t="shared" si="16"/>
        <v>1.0048395229948659</v>
      </c>
      <c r="K556" s="8">
        <f t="shared" si="17"/>
        <v>2.0967086791571451E-3</v>
      </c>
    </row>
    <row r="557" spans="3:11" x14ac:dyDescent="0.25">
      <c r="C557">
        <v>554</v>
      </c>
      <c r="D557" s="3">
        <v>42954</v>
      </c>
      <c r="E557" s="4">
        <v>11983.72</v>
      </c>
      <c r="F557" s="4">
        <v>12019.85</v>
      </c>
      <c r="G557" s="4">
        <v>11753.3</v>
      </c>
      <c r="H557" s="4">
        <v>11763.22</v>
      </c>
      <c r="I557" s="4">
        <v>11763.22</v>
      </c>
      <c r="J557">
        <f t="shared" si="16"/>
        <v>1.0006270765125194</v>
      </c>
      <c r="K557" s="8">
        <f t="shared" si="17"/>
        <v>2.7225051708441498E-4</v>
      </c>
    </row>
    <row r="558" spans="3:11" x14ac:dyDescent="0.25">
      <c r="C558">
        <v>555</v>
      </c>
      <c r="D558" s="3">
        <v>42961</v>
      </c>
      <c r="E558" s="4">
        <v>11820.18</v>
      </c>
      <c r="F558" s="4">
        <v>11891.04</v>
      </c>
      <c r="G558" s="4">
        <v>11670.88</v>
      </c>
      <c r="H558" s="4">
        <v>11699.83</v>
      </c>
      <c r="I558" s="4">
        <v>11699.83</v>
      </c>
      <c r="J558">
        <f t="shared" si="16"/>
        <v>0.98635315244348176</v>
      </c>
      <c r="K558" s="8">
        <f t="shared" si="17"/>
        <v>-5.9675630530832925E-3</v>
      </c>
    </row>
    <row r="559" spans="3:11" x14ac:dyDescent="0.25">
      <c r="C559">
        <v>556</v>
      </c>
      <c r="D559" s="3">
        <v>42968</v>
      </c>
      <c r="E559" s="4">
        <v>11700.11</v>
      </c>
      <c r="F559" s="4">
        <v>11845.5</v>
      </c>
      <c r="G559" s="4">
        <v>11678.21</v>
      </c>
      <c r="H559" s="4">
        <v>11812.03</v>
      </c>
      <c r="I559" s="4">
        <v>11812.03</v>
      </c>
      <c r="J559">
        <f t="shared" si="16"/>
        <v>0.98984194826136318</v>
      </c>
      <c r="K559" s="8">
        <f t="shared" si="17"/>
        <v>-4.4341452789501039E-3</v>
      </c>
    </row>
    <row r="560" spans="3:11" x14ac:dyDescent="0.25">
      <c r="C560">
        <v>557</v>
      </c>
      <c r="D560" s="3">
        <v>42975</v>
      </c>
      <c r="E560" s="4">
        <v>11831.02</v>
      </c>
      <c r="F560" s="4">
        <v>11934.97</v>
      </c>
      <c r="G560" s="4">
        <v>11728.98</v>
      </c>
      <c r="H560" s="4">
        <v>11918.08</v>
      </c>
      <c r="I560" s="4">
        <v>11918.08</v>
      </c>
      <c r="J560">
        <f t="shared" si="16"/>
        <v>1.011188783695196</v>
      </c>
      <c r="K560" s="8">
        <f t="shared" si="17"/>
        <v>4.8322436852444852E-3</v>
      </c>
    </row>
    <row r="561" spans="3:11" x14ac:dyDescent="0.25">
      <c r="C561">
        <v>558</v>
      </c>
      <c r="D561" s="3">
        <v>42982</v>
      </c>
      <c r="E561" s="4">
        <v>11894.93</v>
      </c>
      <c r="F561" s="4">
        <v>11902.44</v>
      </c>
      <c r="G561" s="4">
        <v>11783.87</v>
      </c>
      <c r="H561" s="4">
        <v>11887.98</v>
      </c>
      <c r="I561" s="4">
        <v>11887.98</v>
      </c>
      <c r="J561">
        <f t="shared" si="16"/>
        <v>1.0054019011040467</v>
      </c>
      <c r="K561" s="8">
        <f t="shared" si="17"/>
        <v>2.3397020957728002E-3</v>
      </c>
    </row>
    <row r="562" spans="3:11" x14ac:dyDescent="0.25">
      <c r="C562">
        <v>559</v>
      </c>
      <c r="D562" s="3">
        <v>42989</v>
      </c>
      <c r="E562" s="4">
        <v>11943.47</v>
      </c>
      <c r="F562" s="4">
        <v>12080.68</v>
      </c>
      <c r="G562" s="4">
        <v>11943.47</v>
      </c>
      <c r="H562" s="4">
        <v>12080.14</v>
      </c>
      <c r="I562" s="4">
        <v>12080.14</v>
      </c>
      <c r="J562">
        <f t="shared" si="16"/>
        <v>1.004080730193452</v>
      </c>
      <c r="K562" s="8">
        <f t="shared" si="17"/>
        <v>1.7686323986673266E-3</v>
      </c>
    </row>
    <row r="563" spans="3:11" x14ac:dyDescent="0.25">
      <c r="C563">
        <v>560</v>
      </c>
      <c r="D563" s="3">
        <v>42996</v>
      </c>
      <c r="E563" s="4">
        <v>12094.83</v>
      </c>
      <c r="F563" s="4">
        <v>12158.98</v>
      </c>
      <c r="G563" s="4">
        <v>12091.73</v>
      </c>
      <c r="H563" s="4">
        <v>12151.8</v>
      </c>
      <c r="I563" s="4">
        <v>12151.8</v>
      </c>
      <c r="J563">
        <f t="shared" si="16"/>
        <v>1.0126730338837875</v>
      </c>
      <c r="K563" s="8">
        <f t="shared" si="17"/>
        <v>5.4692454574349278E-3</v>
      </c>
    </row>
    <row r="564" spans="3:11" x14ac:dyDescent="0.25">
      <c r="C564">
        <v>561</v>
      </c>
      <c r="D564" s="3">
        <v>43003</v>
      </c>
      <c r="E564" s="4">
        <v>12144.07</v>
      </c>
      <c r="F564" s="4">
        <v>12209.45</v>
      </c>
      <c r="G564" s="4">
        <v>12108.01</v>
      </c>
      <c r="H564" s="4">
        <v>12209.16</v>
      </c>
      <c r="I564" s="4">
        <v>12209.16</v>
      </c>
      <c r="J564">
        <f t="shared" si="16"/>
        <v>1.0040711609836599</v>
      </c>
      <c r="K564" s="8">
        <f t="shared" si="17"/>
        <v>1.764493413934966E-3</v>
      </c>
    </row>
    <row r="565" spans="3:11" x14ac:dyDescent="0.25">
      <c r="C565">
        <v>562</v>
      </c>
      <c r="D565" s="3">
        <v>43010</v>
      </c>
      <c r="E565" s="4">
        <v>12209.16</v>
      </c>
      <c r="F565" s="4">
        <v>12351.14</v>
      </c>
      <c r="G565" s="4">
        <v>12200.13</v>
      </c>
      <c r="H565" s="4">
        <v>12317.69</v>
      </c>
      <c r="I565" s="4">
        <v>12317.69</v>
      </c>
      <c r="J565">
        <f t="shared" si="16"/>
        <v>1.0053598175899843</v>
      </c>
      <c r="K565" s="8">
        <f t="shared" si="17"/>
        <v>2.3215232755086565E-3</v>
      </c>
    </row>
    <row r="566" spans="3:11" x14ac:dyDescent="0.25">
      <c r="C566">
        <v>563</v>
      </c>
      <c r="D566" s="3">
        <v>43017</v>
      </c>
      <c r="E566" s="4">
        <v>12328.19</v>
      </c>
      <c r="F566" s="4">
        <v>12377.89</v>
      </c>
      <c r="G566" s="4">
        <v>12281.17</v>
      </c>
      <c r="H566" s="4">
        <v>12352</v>
      </c>
      <c r="I566" s="4">
        <v>12352</v>
      </c>
      <c r="J566">
        <f t="shared" si="16"/>
        <v>1.0097492374577777</v>
      </c>
      <c r="K566" s="8">
        <f t="shared" si="17"/>
        <v>4.2135338717318145E-3</v>
      </c>
    </row>
    <row r="567" spans="3:11" x14ac:dyDescent="0.25">
      <c r="C567">
        <v>564</v>
      </c>
      <c r="D567" s="3">
        <v>43024</v>
      </c>
      <c r="E567" s="4">
        <v>12365.99</v>
      </c>
      <c r="F567" s="4">
        <v>12430.65</v>
      </c>
      <c r="G567" s="4">
        <v>12322.13</v>
      </c>
      <c r="H567" s="4">
        <v>12430.52</v>
      </c>
      <c r="I567" s="4">
        <v>12430.52</v>
      </c>
      <c r="J567">
        <f t="shared" si="16"/>
        <v>1.0030661435295853</v>
      </c>
      <c r="K567" s="8">
        <f t="shared" si="17"/>
        <v>1.3295719264836846E-3</v>
      </c>
    </row>
    <row r="568" spans="3:11" x14ac:dyDescent="0.25">
      <c r="C568">
        <v>565</v>
      </c>
      <c r="D568" s="3">
        <v>43031</v>
      </c>
      <c r="E568" s="4">
        <v>12436.76</v>
      </c>
      <c r="F568" s="4">
        <v>12443.8</v>
      </c>
      <c r="G568" s="4">
        <v>12280.31</v>
      </c>
      <c r="H568" s="4">
        <v>12366.43</v>
      </c>
      <c r="I568" s="4">
        <v>12366.43</v>
      </c>
      <c r="J568">
        <f t="shared" si="16"/>
        <v>1.0057229546522357</v>
      </c>
      <c r="K568" s="8">
        <f t="shared" si="17"/>
        <v>2.47836259231961E-3</v>
      </c>
    </row>
    <row r="569" spans="3:11" x14ac:dyDescent="0.25">
      <c r="C569">
        <v>566</v>
      </c>
      <c r="D569" s="3">
        <v>43038</v>
      </c>
      <c r="E569" s="4">
        <v>12349.36</v>
      </c>
      <c r="F569" s="4">
        <v>12414.6</v>
      </c>
      <c r="G569" s="4">
        <v>12308.84</v>
      </c>
      <c r="H569" s="4">
        <v>12373.06</v>
      </c>
      <c r="I569" s="4">
        <v>12373.06</v>
      </c>
      <c r="J569">
        <f t="shared" si="16"/>
        <v>0.99297244619981417</v>
      </c>
      <c r="K569" s="8">
        <f t="shared" si="17"/>
        <v>-3.0628024909251394E-3</v>
      </c>
    </row>
    <row r="570" spans="3:11" x14ac:dyDescent="0.25">
      <c r="C570">
        <v>567</v>
      </c>
      <c r="D570" s="3">
        <v>43045</v>
      </c>
      <c r="E570" s="4">
        <v>12373.07</v>
      </c>
      <c r="F570" s="4">
        <v>12415.96</v>
      </c>
      <c r="G570" s="4">
        <v>12268.07</v>
      </c>
      <c r="H570" s="4">
        <v>12322.6</v>
      </c>
      <c r="I570" s="4">
        <v>12322.6</v>
      </c>
      <c r="J570">
        <f t="shared" si="16"/>
        <v>1.0019199375514196</v>
      </c>
      <c r="K570" s="8">
        <f t="shared" si="17"/>
        <v>8.3301886771919677E-4</v>
      </c>
    </row>
    <row r="571" spans="3:11" x14ac:dyDescent="0.25">
      <c r="C571">
        <v>568</v>
      </c>
      <c r="D571" s="3">
        <v>43052</v>
      </c>
      <c r="E571" s="4">
        <v>12281.19</v>
      </c>
      <c r="F571" s="4">
        <v>12328.16</v>
      </c>
      <c r="G571" s="4">
        <v>12178.89</v>
      </c>
      <c r="H571" s="4">
        <v>12302.89</v>
      </c>
      <c r="I571" s="4">
        <v>12302.89</v>
      </c>
      <c r="J571">
        <f t="shared" si="16"/>
        <v>0.99257419540987002</v>
      </c>
      <c r="K571" s="8">
        <f t="shared" si="17"/>
        <v>-3.2370196250696439E-3</v>
      </c>
    </row>
    <row r="572" spans="3:11" x14ac:dyDescent="0.25">
      <c r="C572">
        <v>569</v>
      </c>
      <c r="D572" s="3">
        <v>43059</v>
      </c>
      <c r="E572" s="4">
        <v>12306.66</v>
      </c>
      <c r="F572" s="4">
        <v>12431.69</v>
      </c>
      <c r="G572" s="4">
        <v>12294.96</v>
      </c>
      <c r="H572" s="4">
        <v>12421.93</v>
      </c>
      <c r="I572" s="4">
        <v>12421.93</v>
      </c>
      <c r="J572">
        <f t="shared" si="16"/>
        <v>1.0020739032618173</v>
      </c>
      <c r="K572" s="8">
        <f t="shared" si="17"/>
        <v>8.9975206539456886E-4</v>
      </c>
    </row>
    <row r="573" spans="3:11" x14ac:dyDescent="0.25">
      <c r="C573">
        <v>570</v>
      </c>
      <c r="D573" s="3">
        <v>43066</v>
      </c>
      <c r="E573" s="4">
        <v>12421.31</v>
      </c>
      <c r="F573" s="4">
        <v>12673.7</v>
      </c>
      <c r="G573" s="4">
        <v>12390.3</v>
      </c>
      <c r="H573" s="4">
        <v>12614.56</v>
      </c>
      <c r="I573" s="4">
        <v>12614.56</v>
      </c>
      <c r="J573">
        <f t="shared" si="16"/>
        <v>1.0093160938873749</v>
      </c>
      <c r="K573" s="8">
        <f t="shared" si="17"/>
        <v>4.0271982812353632E-3</v>
      </c>
    </row>
    <row r="574" spans="3:11" x14ac:dyDescent="0.25">
      <c r="C574">
        <v>571</v>
      </c>
      <c r="D574" s="3">
        <v>43073</v>
      </c>
      <c r="E574" s="4">
        <v>12685.78</v>
      </c>
      <c r="F574" s="4">
        <v>12724.5</v>
      </c>
      <c r="G574" s="4">
        <v>12512.03</v>
      </c>
      <c r="H574" s="4">
        <v>12643.06</v>
      </c>
      <c r="I574" s="4">
        <v>12643.06</v>
      </c>
      <c r="J574">
        <f t="shared" si="16"/>
        <v>1.0212916351012897</v>
      </c>
      <c r="K574" s="8">
        <f t="shared" si="17"/>
        <v>9.1497748292507231E-3</v>
      </c>
    </row>
    <row r="575" spans="3:11" x14ac:dyDescent="0.25">
      <c r="C575">
        <v>572</v>
      </c>
      <c r="D575" s="3">
        <v>43080</v>
      </c>
      <c r="E575" s="4">
        <v>12653.1</v>
      </c>
      <c r="F575" s="4">
        <v>12739.8</v>
      </c>
      <c r="G575" s="4">
        <v>12629.07</v>
      </c>
      <c r="H575" s="4">
        <v>12699.68</v>
      </c>
      <c r="I575" s="4">
        <v>12699.68</v>
      </c>
      <c r="J575">
        <f t="shared" si="16"/>
        <v>0.9974238872186022</v>
      </c>
      <c r="K575" s="8">
        <f t="shared" si="17"/>
        <v>-1.1202351120392848E-3</v>
      </c>
    </row>
    <row r="576" spans="3:11" x14ac:dyDescent="0.25">
      <c r="C576">
        <v>573</v>
      </c>
      <c r="D576" s="3">
        <v>43087</v>
      </c>
      <c r="E576" s="4">
        <v>12760.53</v>
      </c>
      <c r="F576" s="4">
        <v>12826.03</v>
      </c>
      <c r="G576" s="4">
        <v>12741.87</v>
      </c>
      <c r="H576" s="4">
        <v>12797.44</v>
      </c>
      <c r="I576" s="4">
        <v>12797.44</v>
      </c>
      <c r="J576">
        <f t="shared" si="16"/>
        <v>1.0084904094648743</v>
      </c>
      <c r="K576" s="8">
        <f t="shared" si="17"/>
        <v>3.6717725177597394E-3</v>
      </c>
    </row>
    <row r="577" spans="3:11" x14ac:dyDescent="0.25">
      <c r="C577">
        <v>574</v>
      </c>
      <c r="D577" s="3">
        <v>43094</v>
      </c>
      <c r="E577" s="4">
        <v>12794.13</v>
      </c>
      <c r="F577" s="4">
        <v>12886.11</v>
      </c>
      <c r="G577" s="4">
        <v>12794.13</v>
      </c>
      <c r="H577" s="4">
        <v>12808.84</v>
      </c>
      <c r="I577" s="4">
        <v>12808.84</v>
      </c>
      <c r="J577">
        <f t="shared" si="16"/>
        <v>1.002633119470743</v>
      </c>
      <c r="K577" s="8">
        <f t="shared" si="17"/>
        <v>1.1420463430847159E-3</v>
      </c>
    </row>
    <row r="578" spans="3:11" x14ac:dyDescent="0.25">
      <c r="C578">
        <v>575</v>
      </c>
      <c r="D578" s="3">
        <v>43101</v>
      </c>
      <c r="E578" s="4">
        <v>12860.93</v>
      </c>
      <c r="F578" s="4">
        <v>13104.52</v>
      </c>
      <c r="G578" s="4">
        <v>12842.27</v>
      </c>
      <c r="H578" s="4">
        <v>13103.23</v>
      </c>
      <c r="I578" s="4">
        <v>13103.23</v>
      </c>
      <c r="J578">
        <f t="shared" si="16"/>
        <v>1.0052211443841825</v>
      </c>
      <c r="K578" s="8">
        <f t="shared" si="17"/>
        <v>2.2616152098280831E-3</v>
      </c>
    </row>
    <row r="579" spans="3:11" x14ac:dyDescent="0.25">
      <c r="C579">
        <v>576</v>
      </c>
      <c r="D579" s="3">
        <v>43108</v>
      </c>
      <c r="E579" s="4">
        <v>13096.65</v>
      </c>
      <c r="F579" s="4">
        <v>13299.19</v>
      </c>
      <c r="G579" s="4">
        <v>13065.24</v>
      </c>
      <c r="H579" s="4">
        <v>13294.32</v>
      </c>
      <c r="I579" s="4">
        <v>13294.32</v>
      </c>
      <c r="J579">
        <f t="shared" si="16"/>
        <v>1.0183283790519038</v>
      </c>
      <c r="K579" s="8">
        <f t="shared" si="17"/>
        <v>7.8878469728347472E-3</v>
      </c>
    </row>
    <row r="580" spans="3:11" x14ac:dyDescent="0.25">
      <c r="C580">
        <v>577</v>
      </c>
      <c r="D580" s="3">
        <v>43115</v>
      </c>
      <c r="E580" s="4">
        <v>13343.82</v>
      </c>
      <c r="F580" s="4">
        <v>13384.46</v>
      </c>
      <c r="G580" s="4">
        <v>13215.26</v>
      </c>
      <c r="H580" s="4">
        <v>13384.46</v>
      </c>
      <c r="I580" s="4">
        <v>13384.46</v>
      </c>
      <c r="J580">
        <f t="shared" si="16"/>
        <v>1.0188727651727731</v>
      </c>
      <c r="K580" s="8">
        <f t="shared" si="17"/>
        <v>8.1199535516240286E-3</v>
      </c>
    </row>
    <row r="581" spans="3:11" x14ac:dyDescent="0.25">
      <c r="C581">
        <v>578</v>
      </c>
      <c r="D581" s="3">
        <v>43122</v>
      </c>
      <c r="E581" s="4">
        <v>13388.32</v>
      </c>
      <c r="F581" s="4">
        <v>13637.02</v>
      </c>
      <c r="G581" s="4">
        <v>13381.33</v>
      </c>
      <c r="H581" s="4">
        <v>13637.02</v>
      </c>
      <c r="I581" s="4">
        <v>13637.02</v>
      </c>
      <c r="J581">
        <f t="shared" ref="J581:J644" si="18">E581/E580</f>
        <v>1.0033348771191457</v>
      </c>
      <c r="K581" s="8">
        <f t="shared" si="17"/>
        <v>1.4459091038923014E-3</v>
      </c>
    </row>
    <row r="582" spans="3:11" x14ac:dyDescent="0.25">
      <c r="C582">
        <v>579</v>
      </c>
      <c r="D582" s="3">
        <v>43129</v>
      </c>
      <c r="E582" s="4">
        <v>13592.8</v>
      </c>
      <c r="F582" s="4">
        <v>13605.91</v>
      </c>
      <c r="G582" s="4">
        <v>13075.88</v>
      </c>
      <c r="H582" s="4">
        <v>13085.35</v>
      </c>
      <c r="I582" s="4">
        <v>13085.35</v>
      </c>
      <c r="J582">
        <f t="shared" si="18"/>
        <v>1.0152730140898933</v>
      </c>
      <c r="K582" s="8">
        <f t="shared" ref="K582:K645" si="19">LOG10(J582)</f>
        <v>6.5828428101556381E-3</v>
      </c>
    </row>
    <row r="583" spans="3:11" x14ac:dyDescent="0.25">
      <c r="C583">
        <v>580</v>
      </c>
      <c r="D583" s="3">
        <v>43136</v>
      </c>
      <c r="E583" s="4">
        <v>12974.19</v>
      </c>
      <c r="F583" s="4">
        <v>13050.16</v>
      </c>
      <c r="G583" s="4">
        <v>12048.66</v>
      </c>
      <c r="H583" s="4">
        <v>12405.82</v>
      </c>
      <c r="I583" s="4">
        <v>12405.82</v>
      </c>
      <c r="J583">
        <f t="shared" si="18"/>
        <v>0.95448987699370269</v>
      </c>
      <c r="K583" s="8">
        <f t="shared" si="19"/>
        <v>-2.0228673230595521E-2</v>
      </c>
    </row>
    <row r="584" spans="3:11" x14ac:dyDescent="0.25">
      <c r="C584">
        <v>581</v>
      </c>
      <c r="D584" s="3">
        <v>43143</v>
      </c>
      <c r="E584" s="4">
        <v>12496.35</v>
      </c>
      <c r="F584" s="4">
        <v>12961.12</v>
      </c>
      <c r="G584" s="4">
        <v>12416.91</v>
      </c>
      <c r="H584" s="4">
        <v>12874.36</v>
      </c>
      <c r="I584" s="4">
        <v>12874.36</v>
      </c>
      <c r="J584">
        <f t="shared" si="18"/>
        <v>0.96316995511858539</v>
      </c>
      <c r="K584" s="8">
        <f t="shared" si="19"/>
        <v>-1.6297073147835791E-2</v>
      </c>
    </row>
    <row r="585" spans="3:11" x14ac:dyDescent="0.25">
      <c r="C585">
        <v>582</v>
      </c>
      <c r="D585" s="3">
        <v>43150</v>
      </c>
      <c r="E585" s="4">
        <v>12817.14</v>
      </c>
      <c r="F585" s="4">
        <v>12896.93</v>
      </c>
      <c r="G585" s="4">
        <v>12687.24</v>
      </c>
      <c r="H585" s="4">
        <v>12884.11</v>
      </c>
      <c r="I585" s="4">
        <v>12884.11</v>
      </c>
      <c r="J585">
        <f t="shared" si="18"/>
        <v>1.025670695843186</v>
      </c>
      <c r="K585" s="8">
        <f t="shared" si="19"/>
        <v>1.1007947584694259E-2</v>
      </c>
    </row>
    <row r="586" spans="3:11" x14ac:dyDescent="0.25">
      <c r="C586">
        <v>583</v>
      </c>
      <c r="D586" s="3">
        <v>43157</v>
      </c>
      <c r="E586" s="4">
        <v>12922.16</v>
      </c>
      <c r="F586" s="4">
        <v>13018.15</v>
      </c>
      <c r="G586" s="4">
        <v>12391.21</v>
      </c>
      <c r="H586" s="4">
        <v>12557.99</v>
      </c>
      <c r="I586" s="4">
        <v>12557.99</v>
      </c>
      <c r="J586">
        <f t="shared" si="18"/>
        <v>1.0081937156027008</v>
      </c>
      <c r="K586" s="8">
        <f t="shared" si="19"/>
        <v>3.5439860126898256E-3</v>
      </c>
    </row>
    <row r="587" spans="3:11" x14ac:dyDescent="0.25">
      <c r="C587">
        <v>584</v>
      </c>
      <c r="D587" s="3">
        <v>43164</v>
      </c>
      <c r="E587" s="4">
        <v>12498.45</v>
      </c>
      <c r="F587" s="4">
        <v>12918.82</v>
      </c>
      <c r="G587" s="4">
        <v>12482.78</v>
      </c>
      <c r="H587" s="4">
        <v>12918.82</v>
      </c>
      <c r="I587" s="4">
        <v>12918.82</v>
      </c>
      <c r="J587">
        <f t="shared" si="18"/>
        <v>0.96721059017997002</v>
      </c>
      <c r="K587" s="8">
        <f t="shared" si="19"/>
        <v>-1.4478956945109006E-2</v>
      </c>
    </row>
    <row r="588" spans="3:11" x14ac:dyDescent="0.25">
      <c r="C588">
        <v>585</v>
      </c>
      <c r="D588" s="3">
        <v>43171</v>
      </c>
      <c r="E588" s="4">
        <v>12930.43</v>
      </c>
      <c r="F588" s="4">
        <v>12963.42</v>
      </c>
      <c r="G588" s="4">
        <v>12722.93</v>
      </c>
      <c r="H588" s="4">
        <v>12784.39</v>
      </c>
      <c r="I588" s="4">
        <v>12784.39</v>
      </c>
      <c r="J588">
        <f t="shared" si="18"/>
        <v>1.0345626857730359</v>
      </c>
      <c r="K588" s="8">
        <f t="shared" si="19"/>
        <v>1.47568103816777E-2</v>
      </c>
    </row>
    <row r="589" spans="3:11" x14ac:dyDescent="0.25">
      <c r="C589">
        <v>586</v>
      </c>
      <c r="D589" s="3">
        <v>43178</v>
      </c>
      <c r="E589" s="4">
        <v>12755.55</v>
      </c>
      <c r="F589" s="4">
        <v>12776.33</v>
      </c>
      <c r="G589" s="4">
        <v>12166.54</v>
      </c>
      <c r="H589" s="4">
        <v>12177.7</v>
      </c>
      <c r="I589" s="4">
        <v>12177.7</v>
      </c>
      <c r="J589">
        <f t="shared" si="18"/>
        <v>0.98647531443269865</v>
      </c>
      <c r="K589" s="8">
        <f t="shared" si="19"/>
        <v>-5.9137780649063578E-3</v>
      </c>
    </row>
    <row r="590" spans="3:11" x14ac:dyDescent="0.25">
      <c r="C590">
        <v>587</v>
      </c>
      <c r="D590" s="3">
        <v>43185</v>
      </c>
      <c r="E590" s="4">
        <v>12327.06</v>
      </c>
      <c r="F590" s="4">
        <v>12517.26</v>
      </c>
      <c r="G590" s="4">
        <v>12241.48</v>
      </c>
      <c r="H590" s="4">
        <v>12452.06</v>
      </c>
      <c r="I590" s="4">
        <v>12452.06</v>
      </c>
      <c r="J590">
        <f t="shared" si="18"/>
        <v>0.9664075637663605</v>
      </c>
      <c r="K590" s="8">
        <f t="shared" si="19"/>
        <v>-1.4839679624083921E-2</v>
      </c>
    </row>
    <row r="591" spans="3:11" x14ac:dyDescent="0.25">
      <c r="C591">
        <v>588</v>
      </c>
      <c r="D591" s="3">
        <v>43192</v>
      </c>
      <c r="E591" s="4">
        <v>12432.89</v>
      </c>
      <c r="F591" s="4">
        <v>12605.08</v>
      </c>
      <c r="G591" s="4">
        <v>12107.72</v>
      </c>
      <c r="H591" s="4">
        <v>12349.11</v>
      </c>
      <c r="I591" s="4">
        <v>12349.11</v>
      </c>
      <c r="J591">
        <f t="shared" si="18"/>
        <v>1.0085851776498207</v>
      </c>
      <c r="K591" s="8">
        <f t="shared" si="19"/>
        <v>3.712581399762369E-3</v>
      </c>
    </row>
    <row r="592" spans="3:11" x14ac:dyDescent="0.25">
      <c r="C592">
        <v>589</v>
      </c>
      <c r="D592" s="3">
        <v>43199</v>
      </c>
      <c r="E592" s="4">
        <v>12412.94</v>
      </c>
      <c r="F592" s="4">
        <v>12640.88</v>
      </c>
      <c r="G592" s="4">
        <v>12374.92</v>
      </c>
      <c r="H592" s="4">
        <v>12546.05</v>
      </c>
      <c r="I592" s="4">
        <v>12546.05</v>
      </c>
      <c r="J592">
        <f t="shared" si="18"/>
        <v>0.99839538514375992</v>
      </c>
      <c r="K592" s="8">
        <f t="shared" si="19"/>
        <v>-6.9743508476003888E-4</v>
      </c>
    </row>
    <row r="593" spans="3:11" x14ac:dyDescent="0.25">
      <c r="C593">
        <v>590</v>
      </c>
      <c r="D593" s="3">
        <v>43206</v>
      </c>
      <c r="E593" s="4">
        <v>12601.4</v>
      </c>
      <c r="F593" s="4">
        <v>12774.37</v>
      </c>
      <c r="G593" s="4">
        <v>12571.21</v>
      </c>
      <c r="H593" s="4">
        <v>12607.16</v>
      </c>
      <c r="I593" s="4">
        <v>12607.16</v>
      </c>
      <c r="J593">
        <f t="shared" si="18"/>
        <v>1.0151825433781199</v>
      </c>
      <c r="K593" s="8">
        <f t="shared" si="19"/>
        <v>6.5441412185068357E-3</v>
      </c>
    </row>
    <row r="594" spans="3:11" x14ac:dyDescent="0.25">
      <c r="C594">
        <v>591</v>
      </c>
      <c r="D594" s="3">
        <v>43213</v>
      </c>
      <c r="E594" s="4">
        <v>12618.07</v>
      </c>
      <c r="F594" s="4">
        <v>12675.93</v>
      </c>
      <c r="G594" s="4">
        <v>12408.78</v>
      </c>
      <c r="H594" s="4">
        <v>12594.02</v>
      </c>
      <c r="I594" s="4">
        <v>12594.02</v>
      </c>
      <c r="J594">
        <f t="shared" si="18"/>
        <v>1.0013228688875839</v>
      </c>
      <c r="K594" s="8">
        <f t="shared" si="19"/>
        <v>5.7413498917379617E-4</v>
      </c>
    </row>
    <row r="595" spans="3:11" x14ac:dyDescent="0.25">
      <c r="C595">
        <v>592</v>
      </c>
      <c r="D595" s="3">
        <v>43220</v>
      </c>
      <c r="E595" s="4">
        <v>12615.35</v>
      </c>
      <c r="F595" s="4">
        <v>12641.93</v>
      </c>
      <c r="G595" s="4">
        <v>12255.85</v>
      </c>
      <c r="H595" s="4">
        <v>12493.35</v>
      </c>
      <c r="I595" s="4">
        <v>12493.35</v>
      </c>
      <c r="J595">
        <f t="shared" si="18"/>
        <v>0.99978443613008972</v>
      </c>
      <c r="K595" s="8">
        <f t="shared" si="19"/>
        <v>-9.3628291000714985E-5</v>
      </c>
    </row>
    <row r="596" spans="3:11" x14ac:dyDescent="0.25">
      <c r="C596">
        <v>593</v>
      </c>
      <c r="D596" s="3">
        <v>43227</v>
      </c>
      <c r="E596" s="4">
        <v>12493.35</v>
      </c>
      <c r="F596" s="4">
        <v>12788.75</v>
      </c>
      <c r="G596" s="4">
        <v>12458.25</v>
      </c>
      <c r="H596" s="4">
        <v>12761.82</v>
      </c>
      <c r="I596" s="4">
        <v>12761.82</v>
      </c>
      <c r="J596">
        <f t="shared" si="18"/>
        <v>0.99032924175706583</v>
      </c>
      <c r="K596" s="8">
        <f t="shared" si="19"/>
        <v>-4.2203972135406503E-3</v>
      </c>
    </row>
    <row r="597" spans="3:11" x14ac:dyDescent="0.25">
      <c r="C597">
        <v>594</v>
      </c>
      <c r="D597" s="3">
        <v>43234</v>
      </c>
      <c r="E597" s="4">
        <v>12791.89</v>
      </c>
      <c r="F597" s="4">
        <v>12821.54</v>
      </c>
      <c r="G597" s="4">
        <v>12668.75</v>
      </c>
      <c r="H597" s="4">
        <v>12717.42</v>
      </c>
      <c r="I597" s="4">
        <v>12717.42</v>
      </c>
      <c r="J597">
        <f t="shared" si="18"/>
        <v>1.0238959126255167</v>
      </c>
      <c r="K597" s="8">
        <f t="shared" si="19"/>
        <v>1.0255809305824787E-2</v>
      </c>
    </row>
    <row r="598" spans="3:11" x14ac:dyDescent="0.25">
      <c r="C598">
        <v>595</v>
      </c>
      <c r="D598" s="3">
        <v>43241</v>
      </c>
      <c r="E598" s="4">
        <v>12771.57</v>
      </c>
      <c r="F598" s="4">
        <v>12853.33</v>
      </c>
      <c r="G598" s="4">
        <v>12606.86</v>
      </c>
      <c r="H598" s="4">
        <v>12634.94</v>
      </c>
      <c r="I598" s="4">
        <v>12634.94</v>
      </c>
      <c r="J598">
        <f t="shared" si="18"/>
        <v>0.99841149353223024</v>
      </c>
      <c r="K598" s="8">
        <f t="shared" si="19"/>
        <v>-6.9042811348016524E-4</v>
      </c>
    </row>
    <row r="599" spans="3:11" x14ac:dyDescent="0.25">
      <c r="C599">
        <v>596</v>
      </c>
      <c r="D599" s="3">
        <v>43248</v>
      </c>
      <c r="E599" s="4">
        <v>12516.55</v>
      </c>
      <c r="F599" s="4">
        <v>12647.92</v>
      </c>
      <c r="G599" s="4">
        <v>12391.15</v>
      </c>
      <c r="H599" s="4">
        <v>12620.83</v>
      </c>
      <c r="I599" s="4">
        <v>12620.83</v>
      </c>
      <c r="J599">
        <f t="shared" si="18"/>
        <v>0.98003221217125225</v>
      </c>
      <c r="K599" s="8">
        <f t="shared" si="19"/>
        <v>-8.7596494724903294E-3</v>
      </c>
    </row>
    <row r="600" spans="3:11" x14ac:dyDescent="0.25">
      <c r="C600">
        <v>597</v>
      </c>
      <c r="D600" s="3">
        <v>43255</v>
      </c>
      <c r="E600" s="4">
        <v>12620.83</v>
      </c>
      <c r="F600" s="4">
        <v>12833.57</v>
      </c>
      <c r="G600" s="4">
        <v>12620.83</v>
      </c>
      <c r="H600" s="4">
        <v>12832.07</v>
      </c>
      <c r="I600" s="4">
        <v>12832.07</v>
      </c>
      <c r="J600">
        <f t="shared" si="18"/>
        <v>1.0083313692670903</v>
      </c>
      <c r="K600" s="8">
        <f t="shared" si="19"/>
        <v>3.6032783343173205E-3</v>
      </c>
    </row>
    <row r="601" spans="3:11" x14ac:dyDescent="0.25">
      <c r="C601">
        <v>598</v>
      </c>
      <c r="D601" s="3">
        <v>43262</v>
      </c>
      <c r="E601" s="4">
        <v>12845.08</v>
      </c>
      <c r="F601" s="4">
        <v>12888.98</v>
      </c>
      <c r="G601" s="4">
        <v>12659.97</v>
      </c>
      <c r="H601" s="4">
        <v>12734.64</v>
      </c>
      <c r="I601" s="4">
        <v>12734.64</v>
      </c>
      <c r="J601">
        <f t="shared" si="18"/>
        <v>1.0177682450361822</v>
      </c>
      <c r="K601" s="8">
        <f t="shared" si="19"/>
        <v>7.6488965071122069E-3</v>
      </c>
    </row>
    <row r="602" spans="3:11" x14ac:dyDescent="0.25">
      <c r="C602">
        <v>599</v>
      </c>
      <c r="D602" s="3">
        <v>43269</v>
      </c>
      <c r="E602" s="4">
        <v>12660.67</v>
      </c>
      <c r="F602" s="4">
        <v>12711.68</v>
      </c>
      <c r="G602" s="4">
        <v>12539.83</v>
      </c>
      <c r="H602" s="4">
        <v>12639.57</v>
      </c>
      <c r="I602" s="4">
        <v>12639.57</v>
      </c>
      <c r="J602">
        <f t="shared" si="18"/>
        <v>0.98564353044122732</v>
      </c>
      <c r="K602" s="8">
        <f t="shared" si="19"/>
        <v>-6.2801243629409496E-3</v>
      </c>
    </row>
    <row r="603" spans="3:11" x14ac:dyDescent="0.25">
      <c r="C603">
        <v>600</v>
      </c>
      <c r="D603" s="3">
        <v>43276</v>
      </c>
      <c r="E603" s="4">
        <v>12584.95</v>
      </c>
      <c r="F603" s="4">
        <v>12607.39</v>
      </c>
      <c r="G603" s="4">
        <v>12377.04</v>
      </c>
      <c r="H603" s="4">
        <v>12504.25</v>
      </c>
      <c r="I603" s="4">
        <v>12504.25</v>
      </c>
      <c r="J603">
        <f t="shared" si="18"/>
        <v>0.99401927386149391</v>
      </c>
      <c r="K603" s="8">
        <f t="shared" si="19"/>
        <v>-2.6051946262886298E-3</v>
      </c>
    </row>
    <row r="604" spans="3:11" x14ac:dyDescent="0.25">
      <c r="C604">
        <v>601</v>
      </c>
      <c r="D604" s="3">
        <v>43283</v>
      </c>
      <c r="E604" s="4">
        <v>12430.7</v>
      </c>
      <c r="F604" s="4">
        <v>12684.35</v>
      </c>
      <c r="G604" s="4">
        <v>12400.54</v>
      </c>
      <c r="H604" s="4">
        <v>12664.88</v>
      </c>
      <c r="I604" s="4">
        <v>12664.88</v>
      </c>
      <c r="J604">
        <f t="shared" si="18"/>
        <v>0.98774329655660131</v>
      </c>
      <c r="K604" s="8">
        <f t="shared" si="19"/>
        <v>-5.3559090303244182E-3</v>
      </c>
    </row>
    <row r="605" spans="3:11" x14ac:dyDescent="0.25">
      <c r="C605">
        <v>602</v>
      </c>
      <c r="D605" s="3">
        <v>43290</v>
      </c>
      <c r="E605" s="4">
        <v>12712.33</v>
      </c>
      <c r="F605" s="4">
        <v>12820.08</v>
      </c>
      <c r="G605" s="4">
        <v>12665.6</v>
      </c>
      <c r="H605" s="4">
        <v>12769.5</v>
      </c>
      <c r="I605" s="4">
        <v>12769.5</v>
      </c>
      <c r="J605">
        <f t="shared" si="18"/>
        <v>1.0226560048911162</v>
      </c>
      <c r="K605" s="8">
        <f t="shared" si="19"/>
        <v>9.7295728117537204E-3</v>
      </c>
    </row>
    <row r="606" spans="3:11" x14ac:dyDescent="0.25">
      <c r="C606">
        <v>603</v>
      </c>
      <c r="D606" s="3">
        <v>43297</v>
      </c>
      <c r="E606" s="4">
        <v>12758.52</v>
      </c>
      <c r="F606" s="4">
        <v>12825.69</v>
      </c>
      <c r="G606" s="4">
        <v>12717.07</v>
      </c>
      <c r="H606" s="4">
        <v>12789.91</v>
      </c>
      <c r="I606" s="4">
        <v>12789.91</v>
      </c>
      <c r="J606">
        <f t="shared" si="18"/>
        <v>1.0036334802510634</v>
      </c>
      <c r="K606" s="8">
        <f t="shared" si="19"/>
        <v>1.575140531933038E-3</v>
      </c>
    </row>
    <row r="607" spans="3:11" x14ac:dyDescent="0.25">
      <c r="C607">
        <v>604</v>
      </c>
      <c r="D607" s="3">
        <v>43304</v>
      </c>
      <c r="E607" s="4">
        <v>12788.5</v>
      </c>
      <c r="F607" s="4">
        <v>12985.57</v>
      </c>
      <c r="G607" s="4">
        <v>12765.58</v>
      </c>
      <c r="H607" s="4">
        <v>12921.34</v>
      </c>
      <c r="I607" s="4">
        <v>12921.34</v>
      </c>
      <c r="J607">
        <f t="shared" si="18"/>
        <v>1.0023498023281696</v>
      </c>
      <c r="K607" s="8">
        <f t="shared" si="19"/>
        <v>1.0193090657449567E-3</v>
      </c>
    </row>
    <row r="608" spans="3:11" x14ac:dyDescent="0.25">
      <c r="C608">
        <v>605</v>
      </c>
      <c r="D608" s="3">
        <v>43311</v>
      </c>
      <c r="E608" s="4">
        <v>12936.78</v>
      </c>
      <c r="F608" s="4">
        <v>12989.46</v>
      </c>
      <c r="G608" s="4">
        <v>12803.9</v>
      </c>
      <c r="H608" s="4">
        <v>12953.34</v>
      </c>
      <c r="I608" s="4">
        <v>12953.34</v>
      </c>
      <c r="J608">
        <f t="shared" si="18"/>
        <v>1.0115947921961137</v>
      </c>
      <c r="K608" s="8">
        <f t="shared" si="19"/>
        <v>5.0065848812318875E-3</v>
      </c>
    </row>
    <row r="609" spans="3:11" x14ac:dyDescent="0.25">
      <c r="C609">
        <v>606</v>
      </c>
      <c r="D609" s="3">
        <v>43318</v>
      </c>
      <c r="E609" s="4">
        <v>12939.77</v>
      </c>
      <c r="F609" s="4">
        <v>13039.56</v>
      </c>
      <c r="G609" s="4">
        <v>12818.01</v>
      </c>
      <c r="H609" s="4">
        <v>12843.49</v>
      </c>
      <c r="I609" s="4">
        <v>12843.49</v>
      </c>
      <c r="J609">
        <f t="shared" si="18"/>
        <v>1.0002311239736628</v>
      </c>
      <c r="K609" s="8">
        <f t="shared" si="19"/>
        <v>1.003642685497316E-4</v>
      </c>
    </row>
    <row r="610" spans="3:11" x14ac:dyDescent="0.25">
      <c r="C610">
        <v>607</v>
      </c>
      <c r="D610" s="3">
        <v>43325</v>
      </c>
      <c r="E610" s="4">
        <v>12836.65</v>
      </c>
      <c r="F610" s="4">
        <v>12928.18</v>
      </c>
      <c r="G610" s="4">
        <v>12648.32</v>
      </c>
      <c r="H610" s="4">
        <v>12908.26</v>
      </c>
      <c r="I610" s="4">
        <v>12908.26</v>
      </c>
      <c r="J610">
        <f t="shared" si="18"/>
        <v>0.99203077025325792</v>
      </c>
      <c r="K610" s="8">
        <f t="shared" si="19"/>
        <v>-3.4748569345853797E-3</v>
      </c>
    </row>
    <row r="611" spans="3:11" x14ac:dyDescent="0.25">
      <c r="C611">
        <v>608</v>
      </c>
      <c r="D611" s="3">
        <v>43332</v>
      </c>
      <c r="E611" s="4">
        <v>12930.15</v>
      </c>
      <c r="F611" s="4">
        <v>13032.25</v>
      </c>
      <c r="G611" s="4">
        <v>12922.84</v>
      </c>
      <c r="H611" s="4">
        <v>12999.44</v>
      </c>
      <c r="I611" s="4">
        <v>12999.44</v>
      </c>
      <c r="J611">
        <f t="shared" si="18"/>
        <v>1.0072838318408619</v>
      </c>
      <c r="K611" s="8">
        <f t="shared" si="19"/>
        <v>3.1518630398625607E-3</v>
      </c>
    </row>
    <row r="612" spans="3:11" x14ac:dyDescent="0.25">
      <c r="C612">
        <v>609</v>
      </c>
      <c r="D612" s="3">
        <v>43339</v>
      </c>
      <c r="E612" s="4">
        <v>13043.43</v>
      </c>
      <c r="F612" s="4">
        <v>13148.42</v>
      </c>
      <c r="G612" s="4">
        <v>12965.48</v>
      </c>
      <c r="H612" s="4">
        <v>13016.89</v>
      </c>
      <c r="I612" s="4">
        <v>13016.89</v>
      </c>
      <c r="J612">
        <f t="shared" si="18"/>
        <v>1.0087609192468765</v>
      </c>
      <c r="K612" s="8">
        <f t="shared" si="19"/>
        <v>3.7882487392959111E-3</v>
      </c>
    </row>
    <row r="613" spans="3:11" x14ac:dyDescent="0.25">
      <c r="C613">
        <v>610</v>
      </c>
      <c r="D613" s="3">
        <v>43346</v>
      </c>
      <c r="E613" s="4">
        <v>12976.05</v>
      </c>
      <c r="F613" s="4">
        <v>12993.16</v>
      </c>
      <c r="G613" s="4">
        <v>12875.63</v>
      </c>
      <c r="H613" s="4">
        <v>12911.12</v>
      </c>
      <c r="I613" s="4">
        <v>12911.12</v>
      </c>
      <c r="J613">
        <f t="shared" si="18"/>
        <v>0.99483418088646924</v>
      </c>
      <c r="K613" s="8">
        <f t="shared" si="19"/>
        <v>-2.2493014928137516E-3</v>
      </c>
    </row>
    <row r="614" spans="3:11" x14ac:dyDescent="0.25">
      <c r="C614">
        <v>611</v>
      </c>
      <c r="D614" s="3">
        <v>43353</v>
      </c>
      <c r="E614" s="4">
        <v>12952.09</v>
      </c>
      <c r="F614" s="4">
        <v>13064.88</v>
      </c>
      <c r="G614" s="4">
        <v>12873.38</v>
      </c>
      <c r="H614" s="4">
        <v>13050.52</v>
      </c>
      <c r="I614" s="4">
        <v>13050.52</v>
      </c>
      <c r="J614">
        <f t="shared" si="18"/>
        <v>0.99815352129500123</v>
      </c>
      <c r="K614" s="8">
        <f t="shared" si="19"/>
        <v>-8.0265678512796482E-4</v>
      </c>
    </row>
    <row r="615" spans="3:11" x14ac:dyDescent="0.25">
      <c r="C615">
        <v>612</v>
      </c>
      <c r="D615" s="3">
        <v>43360</v>
      </c>
      <c r="E615" s="4">
        <v>13059.23</v>
      </c>
      <c r="F615" s="4">
        <v>13261.77</v>
      </c>
      <c r="G615" s="4">
        <v>13020.58</v>
      </c>
      <c r="H615" s="4">
        <v>13236.44</v>
      </c>
      <c r="I615" s="4">
        <v>13236.44</v>
      </c>
      <c r="J615">
        <f t="shared" si="18"/>
        <v>1.0082720240517167</v>
      </c>
      <c r="K615" s="8">
        <f t="shared" si="19"/>
        <v>3.5777172352365926E-3</v>
      </c>
    </row>
    <row r="616" spans="3:11" x14ac:dyDescent="0.25">
      <c r="C616">
        <v>613</v>
      </c>
      <c r="D616" s="3">
        <v>43367</v>
      </c>
      <c r="E616" s="4">
        <v>13235.21</v>
      </c>
      <c r="F616" s="4">
        <v>13237.81</v>
      </c>
      <c r="G616" s="4">
        <v>13065.93</v>
      </c>
      <c r="H616" s="4">
        <v>13082.52</v>
      </c>
      <c r="I616" s="4">
        <v>13082.52</v>
      </c>
      <c r="J616">
        <f t="shared" si="18"/>
        <v>1.0134755265050084</v>
      </c>
      <c r="K616" s="8">
        <f t="shared" si="19"/>
        <v>5.8132657748014224E-3</v>
      </c>
    </row>
    <row r="617" spans="3:11" x14ac:dyDescent="0.25">
      <c r="C617">
        <v>614</v>
      </c>
      <c r="D617" s="3">
        <v>43374</v>
      </c>
      <c r="E617" s="4">
        <v>13146.3</v>
      </c>
      <c r="F617" s="4">
        <v>13175.61</v>
      </c>
      <c r="G617" s="4">
        <v>12935.65</v>
      </c>
      <c r="H617" s="4">
        <v>12991.95</v>
      </c>
      <c r="I617" s="4">
        <v>12991.95</v>
      </c>
      <c r="J617">
        <f t="shared" si="18"/>
        <v>0.99328231286092172</v>
      </c>
      <c r="K617" s="8">
        <f t="shared" si="19"/>
        <v>-2.9272978367284471E-3</v>
      </c>
    </row>
    <row r="618" spans="3:11" x14ac:dyDescent="0.25">
      <c r="C618">
        <v>615</v>
      </c>
      <c r="D618" s="3">
        <v>43381</v>
      </c>
      <c r="E618" s="4">
        <v>12955.69</v>
      </c>
      <c r="F618" s="4">
        <v>13014.92</v>
      </c>
      <c r="G618" s="4">
        <v>12299.05</v>
      </c>
      <c r="H618" s="4">
        <v>12439.42</v>
      </c>
      <c r="I618" s="4">
        <v>12439.42</v>
      </c>
      <c r="J618">
        <f t="shared" si="18"/>
        <v>0.98550086336079368</v>
      </c>
      <c r="K618" s="8">
        <f t="shared" si="19"/>
        <v>-6.3429909150662985E-3</v>
      </c>
    </row>
    <row r="619" spans="3:11" x14ac:dyDescent="0.25">
      <c r="C619">
        <v>616</v>
      </c>
      <c r="D619" s="3">
        <v>43388</v>
      </c>
      <c r="E619" s="4">
        <v>12437.74</v>
      </c>
      <c r="F619" s="4">
        <v>12653.89</v>
      </c>
      <c r="G619" s="4">
        <v>12397.25</v>
      </c>
      <c r="H619" s="4">
        <v>12457.27</v>
      </c>
      <c r="I619" s="4">
        <v>12457.27</v>
      </c>
      <c r="J619">
        <f t="shared" si="18"/>
        <v>0.96002142687884617</v>
      </c>
      <c r="K619" s="8">
        <f t="shared" si="19"/>
        <v>-1.7719073761056393E-2</v>
      </c>
    </row>
    <row r="620" spans="3:11" x14ac:dyDescent="0.25">
      <c r="C620">
        <v>617</v>
      </c>
      <c r="D620" s="3">
        <v>43395</v>
      </c>
      <c r="E620" s="4">
        <v>12474.15</v>
      </c>
      <c r="F620" s="4">
        <v>12489.8</v>
      </c>
      <c r="G620" s="4">
        <v>11847.79</v>
      </c>
      <c r="H620" s="4">
        <v>11976.95</v>
      </c>
      <c r="I620" s="4">
        <v>11976.95</v>
      </c>
      <c r="J620">
        <f t="shared" si="18"/>
        <v>1.0029273806977794</v>
      </c>
      <c r="K620" s="8">
        <f t="shared" si="19"/>
        <v>1.2694880513217125E-3</v>
      </c>
    </row>
    <row r="621" spans="3:11" x14ac:dyDescent="0.25">
      <c r="C621">
        <v>618</v>
      </c>
      <c r="D621" s="3">
        <v>43402</v>
      </c>
      <c r="E621" s="4">
        <v>12084.49</v>
      </c>
      <c r="F621" s="4">
        <v>12449.94</v>
      </c>
      <c r="G621" s="4">
        <v>11820.33</v>
      </c>
      <c r="H621" s="4">
        <v>12321.8</v>
      </c>
      <c r="I621" s="4">
        <v>12321.8</v>
      </c>
      <c r="J621">
        <f t="shared" si="18"/>
        <v>0.96876260105899004</v>
      </c>
      <c r="K621" s="8">
        <f t="shared" si="19"/>
        <v>-1.3782635417459395E-2</v>
      </c>
    </row>
    <row r="622" spans="3:11" x14ac:dyDescent="0.25">
      <c r="C622">
        <v>619</v>
      </c>
      <c r="D622" s="3">
        <v>43409</v>
      </c>
      <c r="E622" s="4">
        <v>12381.69</v>
      </c>
      <c r="F622" s="4">
        <v>12682.06</v>
      </c>
      <c r="G622" s="4">
        <v>12368.19</v>
      </c>
      <c r="H622" s="4">
        <v>12537.53</v>
      </c>
      <c r="I622" s="4">
        <v>12537.53</v>
      </c>
      <c r="J622">
        <f t="shared" si="18"/>
        <v>1.0245935078766253</v>
      </c>
      <c r="K622" s="8">
        <f t="shared" si="19"/>
        <v>1.055159973250459E-2</v>
      </c>
    </row>
    <row r="623" spans="3:11" x14ac:dyDescent="0.25">
      <c r="C623">
        <v>620</v>
      </c>
      <c r="D623" s="3">
        <v>43416</v>
      </c>
      <c r="E623" s="4">
        <v>12517.73</v>
      </c>
      <c r="F623" s="4">
        <v>12523.01</v>
      </c>
      <c r="G623" s="4">
        <v>12147.67</v>
      </c>
      <c r="H623" s="4">
        <v>12400.28</v>
      </c>
      <c r="I623" s="4">
        <v>12400.28</v>
      </c>
      <c r="J623">
        <f t="shared" si="18"/>
        <v>1.0109871915707791</v>
      </c>
      <c r="K623" s="8">
        <f t="shared" si="19"/>
        <v>4.7456534491915111E-3</v>
      </c>
    </row>
    <row r="624" spans="3:11" x14ac:dyDescent="0.25">
      <c r="C624">
        <v>621</v>
      </c>
      <c r="D624" s="3">
        <v>43423</v>
      </c>
      <c r="E624" s="4">
        <v>12388.11</v>
      </c>
      <c r="F624" s="4">
        <v>12407.82</v>
      </c>
      <c r="G624" s="4">
        <v>12016.08</v>
      </c>
      <c r="H624" s="4">
        <v>12036.24</v>
      </c>
      <c r="I624" s="4">
        <v>12036.24</v>
      </c>
      <c r="J624">
        <f t="shared" si="18"/>
        <v>0.9896450874080206</v>
      </c>
      <c r="K624" s="8">
        <f t="shared" si="19"/>
        <v>-4.5205268324038242E-3</v>
      </c>
    </row>
    <row r="625" spans="3:11" x14ac:dyDescent="0.25">
      <c r="C625">
        <v>622</v>
      </c>
      <c r="D625" s="3">
        <v>43430</v>
      </c>
      <c r="E625" s="4">
        <v>12111.2</v>
      </c>
      <c r="F625" s="4">
        <v>12464.41</v>
      </c>
      <c r="G625" s="4">
        <v>12111.2</v>
      </c>
      <c r="H625" s="4">
        <v>12457.55</v>
      </c>
      <c r="I625" s="4">
        <v>12457.55</v>
      </c>
      <c r="J625">
        <f t="shared" si="18"/>
        <v>0.97764711485448552</v>
      </c>
      <c r="K625" s="8">
        <f t="shared" si="19"/>
        <v>-9.8178770398758414E-3</v>
      </c>
    </row>
    <row r="626" spans="3:11" x14ac:dyDescent="0.25">
      <c r="C626">
        <v>623</v>
      </c>
      <c r="D626" s="3">
        <v>43437</v>
      </c>
      <c r="E626" s="4">
        <v>12609.7</v>
      </c>
      <c r="F626" s="4">
        <v>12624.75</v>
      </c>
      <c r="G626" s="4">
        <v>11852.83</v>
      </c>
      <c r="H626" s="4">
        <v>11941.93</v>
      </c>
      <c r="I626" s="4">
        <v>11941.93</v>
      </c>
      <c r="J626">
        <f t="shared" si="18"/>
        <v>1.0411602483651496</v>
      </c>
      <c r="K626" s="8">
        <f t="shared" si="19"/>
        <v>1.7517578333445499E-2</v>
      </c>
    </row>
    <row r="627" spans="3:11" x14ac:dyDescent="0.25">
      <c r="C627">
        <v>624</v>
      </c>
      <c r="D627" s="3">
        <v>43444</v>
      </c>
      <c r="E627" s="4">
        <v>11922.72</v>
      </c>
      <c r="F627" s="4">
        <v>12074.91</v>
      </c>
      <c r="G627" s="4">
        <v>11696.58</v>
      </c>
      <c r="H627" s="4">
        <v>11755.38</v>
      </c>
      <c r="I627" s="4">
        <v>11755.38</v>
      </c>
      <c r="J627">
        <f t="shared" si="18"/>
        <v>0.9455197189465252</v>
      </c>
      <c r="K627" s="8">
        <f t="shared" si="19"/>
        <v>-2.4329409452083433E-2</v>
      </c>
    </row>
    <row r="628" spans="3:11" x14ac:dyDescent="0.25">
      <c r="C628">
        <v>625</v>
      </c>
      <c r="D628" s="3">
        <v>43451</v>
      </c>
      <c r="E628" s="4">
        <v>11712.81</v>
      </c>
      <c r="F628" s="4">
        <v>11752.74</v>
      </c>
      <c r="G628" s="4">
        <v>11013.42</v>
      </c>
      <c r="H628" s="4">
        <v>11036.84</v>
      </c>
      <c r="I628" s="4">
        <v>11036.84</v>
      </c>
      <c r="J628">
        <f t="shared" si="18"/>
        <v>0.98239411812069732</v>
      </c>
      <c r="K628" s="8">
        <f t="shared" si="19"/>
        <v>-7.7142464424958214E-3</v>
      </c>
    </row>
    <row r="629" spans="3:11" x14ac:dyDescent="0.25">
      <c r="C629">
        <v>626</v>
      </c>
      <c r="D629" s="3">
        <v>43458</v>
      </c>
      <c r="E629" s="4">
        <v>10976.23</v>
      </c>
      <c r="F629" s="4">
        <v>11416.52</v>
      </c>
      <c r="G629" s="4">
        <v>10724.19</v>
      </c>
      <c r="H629" s="4">
        <v>11290.95</v>
      </c>
      <c r="I629" s="4">
        <v>11290.95</v>
      </c>
      <c r="J629">
        <f t="shared" si="18"/>
        <v>0.93711329732147963</v>
      </c>
      <c r="K629" s="8">
        <f t="shared" si="19"/>
        <v>-2.8207899585008748E-2</v>
      </c>
    </row>
    <row r="630" spans="3:11" x14ac:dyDescent="0.25">
      <c r="C630">
        <v>627</v>
      </c>
      <c r="D630" s="3">
        <v>43465</v>
      </c>
      <c r="E630" s="4">
        <v>11338.24</v>
      </c>
      <c r="F630" s="4">
        <v>11559.02</v>
      </c>
      <c r="G630" s="4">
        <v>11169.46</v>
      </c>
      <c r="H630" s="4">
        <v>11533.34</v>
      </c>
      <c r="I630" s="4">
        <v>11533.34</v>
      </c>
      <c r="J630">
        <f t="shared" si="18"/>
        <v>1.0329812695251466</v>
      </c>
      <c r="K630" s="8">
        <f t="shared" si="19"/>
        <v>1.4092446770713137E-2</v>
      </c>
    </row>
    <row r="631" spans="3:11" x14ac:dyDescent="0.25">
      <c r="C631">
        <v>628</v>
      </c>
      <c r="D631" s="3">
        <v>43472</v>
      </c>
      <c r="E631" s="4">
        <v>11536.05</v>
      </c>
      <c r="F631" s="4">
        <v>11851.55</v>
      </c>
      <c r="G631" s="4">
        <v>11504.77</v>
      </c>
      <c r="H631" s="4">
        <v>11848.01</v>
      </c>
      <c r="I631" s="4">
        <v>11848.01</v>
      </c>
      <c r="J631">
        <f t="shared" si="18"/>
        <v>1.0174462703206142</v>
      </c>
      <c r="K631" s="8">
        <f t="shared" si="19"/>
        <v>7.511484118987978E-3</v>
      </c>
    </row>
    <row r="632" spans="3:11" x14ac:dyDescent="0.25">
      <c r="C632">
        <v>629</v>
      </c>
      <c r="D632" s="3">
        <v>43479</v>
      </c>
      <c r="E632" s="4">
        <v>11767.53</v>
      </c>
      <c r="F632" s="4">
        <v>12164.7</v>
      </c>
      <c r="G632" s="4">
        <v>11745.57</v>
      </c>
      <c r="H632" s="4">
        <v>12151.77</v>
      </c>
      <c r="I632" s="4">
        <v>12151.77</v>
      </c>
      <c r="J632">
        <f t="shared" si="18"/>
        <v>1.0200657937508941</v>
      </c>
      <c r="K632" s="8">
        <f t="shared" si="19"/>
        <v>8.6281844496009369E-3</v>
      </c>
    </row>
    <row r="633" spans="3:11" x14ac:dyDescent="0.25">
      <c r="C633">
        <v>630</v>
      </c>
      <c r="D633" s="3">
        <v>43486</v>
      </c>
      <c r="E633" s="4">
        <v>12075.4</v>
      </c>
      <c r="F633" s="4">
        <v>12164.48</v>
      </c>
      <c r="G633" s="4">
        <v>11926.81</v>
      </c>
      <c r="H633" s="4">
        <v>12127.25</v>
      </c>
      <c r="I633" s="4">
        <v>12127.25</v>
      </c>
      <c r="J633">
        <f t="shared" si="18"/>
        <v>1.0261626696511501</v>
      </c>
      <c r="K633" s="8">
        <f t="shared" si="19"/>
        <v>1.1216211586759343E-2</v>
      </c>
    </row>
    <row r="634" spans="3:11" x14ac:dyDescent="0.25">
      <c r="C634">
        <v>631</v>
      </c>
      <c r="D634" s="3">
        <v>43493</v>
      </c>
      <c r="E634" s="4">
        <v>12040.66</v>
      </c>
      <c r="F634" s="4">
        <v>12350.55</v>
      </c>
      <c r="G634" s="4">
        <v>11984.86</v>
      </c>
      <c r="H634" s="4">
        <v>12329.69</v>
      </c>
      <c r="I634" s="4">
        <v>12329.69</v>
      </c>
      <c r="J634">
        <f t="shared" si="18"/>
        <v>0.99712307666826772</v>
      </c>
      <c r="K634" s="8">
        <f t="shared" si="19"/>
        <v>-1.2512326422698694E-3</v>
      </c>
    </row>
    <row r="635" spans="3:11" x14ac:dyDescent="0.25">
      <c r="C635">
        <v>632</v>
      </c>
      <c r="D635" s="3">
        <v>43500</v>
      </c>
      <c r="E635" s="4">
        <v>12315.49</v>
      </c>
      <c r="F635" s="4">
        <v>12431.95</v>
      </c>
      <c r="G635" s="4">
        <v>12186.66</v>
      </c>
      <c r="H635" s="4">
        <v>12292.14</v>
      </c>
      <c r="I635" s="4">
        <v>12292.14</v>
      </c>
      <c r="J635">
        <f t="shared" si="18"/>
        <v>1.0228251607470022</v>
      </c>
      <c r="K635" s="8">
        <f t="shared" si="19"/>
        <v>9.8014028106747694E-3</v>
      </c>
    </row>
    <row r="636" spans="3:11" x14ac:dyDescent="0.25">
      <c r="C636">
        <v>633</v>
      </c>
      <c r="D636" s="3">
        <v>43507</v>
      </c>
      <c r="E636" s="4">
        <v>12304.8</v>
      </c>
      <c r="F636" s="4">
        <v>12603.84</v>
      </c>
      <c r="G636" s="4">
        <v>12274.95</v>
      </c>
      <c r="H636" s="4">
        <v>12603.47</v>
      </c>
      <c r="I636" s="4">
        <v>12603.47</v>
      </c>
      <c r="J636">
        <f t="shared" si="18"/>
        <v>0.99913198744020737</v>
      </c>
      <c r="K636" s="8">
        <f t="shared" si="19"/>
        <v>-3.7713676835612772E-4</v>
      </c>
    </row>
    <row r="637" spans="3:11" x14ac:dyDescent="0.25">
      <c r="C637">
        <v>634</v>
      </c>
      <c r="D637" s="3">
        <v>43514</v>
      </c>
      <c r="E637" s="4">
        <v>12567.68</v>
      </c>
      <c r="F637" s="4">
        <v>12700.06</v>
      </c>
      <c r="G637" s="4">
        <v>12560.35</v>
      </c>
      <c r="H637" s="4">
        <v>12694.52</v>
      </c>
      <c r="I637" s="4">
        <v>12694.52</v>
      </c>
      <c r="J637">
        <f t="shared" si="18"/>
        <v>1.0213640205448282</v>
      </c>
      <c r="K637" s="8">
        <f t="shared" si="19"/>
        <v>9.1805549547458367E-3</v>
      </c>
    </row>
    <row r="638" spans="3:11" x14ac:dyDescent="0.25">
      <c r="C638">
        <v>635</v>
      </c>
      <c r="D638" s="3">
        <v>43521</v>
      </c>
      <c r="E638" s="4">
        <v>12746.41</v>
      </c>
      <c r="F638" s="4">
        <v>12769.64</v>
      </c>
      <c r="G638" s="4">
        <v>12637.85</v>
      </c>
      <c r="H638" s="4">
        <v>12700.67</v>
      </c>
      <c r="I638" s="4">
        <v>12700.67</v>
      </c>
      <c r="J638">
        <f t="shared" si="18"/>
        <v>1.0142213996537148</v>
      </c>
      <c r="K638" s="8">
        <f t="shared" si="19"/>
        <v>6.1327697431846281E-3</v>
      </c>
    </row>
    <row r="639" spans="3:11" x14ac:dyDescent="0.25">
      <c r="C639">
        <v>636</v>
      </c>
      <c r="D639" s="3">
        <v>43528</v>
      </c>
      <c r="E639" s="4">
        <v>12728.96</v>
      </c>
      <c r="F639" s="4">
        <v>12737.5</v>
      </c>
      <c r="G639" s="4">
        <v>12336.49</v>
      </c>
      <c r="H639" s="4">
        <v>12415.13</v>
      </c>
      <c r="I639" s="4">
        <v>12415.13</v>
      </c>
      <c r="J639">
        <f t="shared" si="18"/>
        <v>0.99863098707793008</v>
      </c>
      <c r="K639" s="8">
        <f t="shared" si="19"/>
        <v>-5.9496210610155873E-4</v>
      </c>
    </row>
    <row r="640" spans="3:11" x14ac:dyDescent="0.25">
      <c r="C640">
        <v>637</v>
      </c>
      <c r="D640" s="3">
        <v>43535</v>
      </c>
      <c r="E640" s="4">
        <v>12429.89</v>
      </c>
      <c r="F640" s="4">
        <v>12749.57</v>
      </c>
      <c r="G640" s="4">
        <v>12429.89</v>
      </c>
      <c r="H640" s="4">
        <v>12715.77</v>
      </c>
      <c r="I640" s="4">
        <v>12715.77</v>
      </c>
      <c r="J640">
        <f t="shared" si="18"/>
        <v>0.97650475765498523</v>
      </c>
      <c r="K640" s="8">
        <f t="shared" si="19"/>
        <v>-1.0325636433194472E-2</v>
      </c>
    </row>
    <row r="641" spans="3:11" x14ac:dyDescent="0.25">
      <c r="C641">
        <v>638</v>
      </c>
      <c r="D641" s="3">
        <v>43542</v>
      </c>
      <c r="E641" s="4">
        <v>12732.27</v>
      </c>
      <c r="F641" s="4">
        <v>12854.82</v>
      </c>
      <c r="G641" s="4">
        <v>12533.29</v>
      </c>
      <c r="H641" s="4">
        <v>12539.41</v>
      </c>
      <c r="I641" s="4">
        <v>12539.41</v>
      </c>
      <c r="J641">
        <f t="shared" si="18"/>
        <v>1.0243268444048983</v>
      </c>
      <c r="K641" s="8">
        <f t="shared" si="19"/>
        <v>1.0438554367104098E-2</v>
      </c>
    </row>
    <row r="642" spans="3:11" x14ac:dyDescent="0.25">
      <c r="C642">
        <v>639</v>
      </c>
      <c r="D642" s="3">
        <v>43549</v>
      </c>
      <c r="E642" s="4">
        <v>12526.49</v>
      </c>
      <c r="F642" s="4">
        <v>12704.59</v>
      </c>
      <c r="G642" s="4">
        <v>12486.06</v>
      </c>
      <c r="H642" s="4">
        <v>12696.88</v>
      </c>
      <c r="I642" s="4">
        <v>12696.88</v>
      </c>
      <c r="J642">
        <f t="shared" si="18"/>
        <v>0.98383791735487858</v>
      </c>
      <c r="K642" s="8">
        <f t="shared" si="19"/>
        <v>-7.076443638182499E-3</v>
      </c>
    </row>
    <row r="643" spans="3:11" x14ac:dyDescent="0.25">
      <c r="C643">
        <v>640</v>
      </c>
      <c r="D643" s="3">
        <v>43556</v>
      </c>
      <c r="E643" s="4">
        <v>12775.84</v>
      </c>
      <c r="F643" s="4">
        <v>12927.9</v>
      </c>
      <c r="G643" s="4">
        <v>12773.53</v>
      </c>
      <c r="H643" s="4">
        <v>12927.72</v>
      </c>
      <c r="I643" s="4">
        <v>12927.72</v>
      </c>
      <c r="J643">
        <f t="shared" si="18"/>
        <v>1.0199058155955898</v>
      </c>
      <c r="K643" s="8">
        <f t="shared" si="19"/>
        <v>8.5600681778863347E-3</v>
      </c>
    </row>
    <row r="644" spans="3:11" x14ac:dyDescent="0.25">
      <c r="C644">
        <v>641</v>
      </c>
      <c r="D644" s="3">
        <v>43563</v>
      </c>
      <c r="E644" s="4">
        <v>12927.73</v>
      </c>
      <c r="F644" s="4">
        <v>12994.98</v>
      </c>
      <c r="G644" s="4">
        <v>12834.45</v>
      </c>
      <c r="H644" s="4">
        <v>12969.54</v>
      </c>
      <c r="I644" s="4">
        <v>12969.54</v>
      </c>
      <c r="J644">
        <f t="shared" si="18"/>
        <v>1.0118888464476699</v>
      </c>
      <c r="K644" s="8">
        <f t="shared" si="19"/>
        <v>5.1328089210917732E-3</v>
      </c>
    </row>
    <row r="645" spans="3:11" x14ac:dyDescent="0.25">
      <c r="C645">
        <v>642</v>
      </c>
      <c r="D645" s="3">
        <v>43570</v>
      </c>
      <c r="E645" s="4">
        <v>12979.27</v>
      </c>
      <c r="F645" s="4">
        <v>13002.84</v>
      </c>
      <c r="G645" s="4">
        <v>12869.85</v>
      </c>
      <c r="H645" s="4">
        <v>12922.71</v>
      </c>
      <c r="I645" s="4">
        <v>12922.71</v>
      </c>
      <c r="J645">
        <f t="shared" ref="J645:J708" si="20">E645/E644</f>
        <v>1.0039867788080352</v>
      </c>
      <c r="K645" s="8">
        <f t="shared" si="19"/>
        <v>1.727993756688861E-3</v>
      </c>
    </row>
    <row r="646" spans="3:11" x14ac:dyDescent="0.25">
      <c r="C646">
        <v>643</v>
      </c>
      <c r="D646" s="3">
        <v>43577</v>
      </c>
      <c r="E646" s="4">
        <v>12900.41</v>
      </c>
      <c r="F646" s="4">
        <v>13010.99</v>
      </c>
      <c r="G646" s="4">
        <v>12850.12</v>
      </c>
      <c r="H646" s="4">
        <v>12991.2</v>
      </c>
      <c r="I646" s="4">
        <v>12991.2</v>
      </c>
      <c r="J646">
        <f t="shared" si="20"/>
        <v>0.99392415752195618</v>
      </c>
      <c r="K646" s="8">
        <f t="shared" ref="K646:K709" si="21">LOG10(J646)</f>
        <v>-2.6467536573751942E-3</v>
      </c>
    </row>
    <row r="647" spans="3:11" x14ac:dyDescent="0.25">
      <c r="C647">
        <v>644</v>
      </c>
      <c r="D647" s="3">
        <v>43584</v>
      </c>
      <c r="E647" s="4">
        <v>12992.73</v>
      </c>
      <c r="F647" s="4">
        <v>13069.09</v>
      </c>
      <c r="G647" s="4">
        <v>12860.61</v>
      </c>
      <c r="H647" s="4">
        <v>13037.88</v>
      </c>
      <c r="I647" s="4">
        <v>13037.88</v>
      </c>
      <c r="J647">
        <f t="shared" si="20"/>
        <v>1.0071563616970314</v>
      </c>
      <c r="K647" s="8">
        <f t="shared" si="21"/>
        <v>3.096900296044714E-3</v>
      </c>
    </row>
    <row r="648" spans="3:11" x14ac:dyDescent="0.25">
      <c r="C648">
        <v>645</v>
      </c>
      <c r="D648" s="3">
        <v>43591</v>
      </c>
      <c r="E648" s="4">
        <v>13037.88</v>
      </c>
      <c r="F648" s="4">
        <v>13037.88</v>
      </c>
      <c r="G648" s="4">
        <v>12569.84</v>
      </c>
      <c r="H648" s="4">
        <v>12788.14</v>
      </c>
      <c r="I648" s="4">
        <v>12788.14</v>
      </c>
      <c r="J648">
        <f t="shared" si="20"/>
        <v>1.0034750202613307</v>
      </c>
      <c r="K648" s="8">
        <f t="shared" si="21"/>
        <v>1.5065659638230035E-3</v>
      </c>
    </row>
    <row r="649" spans="3:11" x14ac:dyDescent="0.25">
      <c r="C649">
        <v>646</v>
      </c>
      <c r="D649" s="3">
        <v>43598</v>
      </c>
      <c r="E649" s="4">
        <v>12617.22</v>
      </c>
      <c r="F649" s="4">
        <v>12800.9</v>
      </c>
      <c r="G649" s="4">
        <v>12480.27</v>
      </c>
      <c r="H649" s="4">
        <v>12657.63</v>
      </c>
      <c r="I649" s="4">
        <v>12657.63</v>
      </c>
      <c r="J649">
        <f t="shared" si="20"/>
        <v>0.96773555209896089</v>
      </c>
      <c r="K649" s="8">
        <f t="shared" si="21"/>
        <v>-1.4243303801861947E-2</v>
      </c>
    </row>
    <row r="650" spans="3:11" x14ac:dyDescent="0.25">
      <c r="C650">
        <v>647</v>
      </c>
      <c r="D650" s="3">
        <v>43605</v>
      </c>
      <c r="E650" s="4">
        <v>12615.67</v>
      </c>
      <c r="F650" s="4">
        <v>12732.86</v>
      </c>
      <c r="G650" s="4">
        <v>12461.35</v>
      </c>
      <c r="H650" s="4">
        <v>12581.36</v>
      </c>
      <c r="I650" s="4">
        <v>12581.36</v>
      </c>
      <c r="J650">
        <f t="shared" si="20"/>
        <v>0.99987715201922456</v>
      </c>
      <c r="K650" s="8">
        <f t="shared" si="21"/>
        <v>-5.3355477537176618E-5</v>
      </c>
    </row>
    <row r="651" spans="3:11" x14ac:dyDescent="0.25">
      <c r="C651">
        <v>648</v>
      </c>
      <c r="D651" s="3">
        <v>43612</v>
      </c>
      <c r="E651" s="4">
        <v>12597.71</v>
      </c>
      <c r="F651" s="4">
        <v>12628.63</v>
      </c>
      <c r="G651" s="4">
        <v>12238.4</v>
      </c>
      <c r="H651" s="4">
        <v>12264.49</v>
      </c>
      <c r="I651" s="4">
        <v>12264.49</v>
      </c>
      <c r="J651">
        <f t="shared" si="20"/>
        <v>0.99857637366861995</v>
      </c>
      <c r="K651" s="8">
        <f t="shared" si="21"/>
        <v>-6.1871357304824146E-4</v>
      </c>
    </row>
    <row r="652" spans="3:11" x14ac:dyDescent="0.25">
      <c r="C652">
        <v>649</v>
      </c>
      <c r="D652" s="3">
        <v>43619</v>
      </c>
      <c r="E652" s="4">
        <v>12288.51</v>
      </c>
      <c r="F652" s="4">
        <v>12814.81</v>
      </c>
      <c r="G652" s="4">
        <v>12273.09</v>
      </c>
      <c r="H652" s="4">
        <v>12765.86</v>
      </c>
      <c r="I652" s="4">
        <v>12765.86</v>
      </c>
      <c r="J652">
        <f t="shared" si="20"/>
        <v>0.97545585665966283</v>
      </c>
      <c r="K652" s="8">
        <f t="shared" si="21"/>
        <v>-1.0792379414416702E-2</v>
      </c>
    </row>
    <row r="653" spans="3:11" x14ac:dyDescent="0.25">
      <c r="C653">
        <v>650</v>
      </c>
      <c r="D653" s="3">
        <v>43626</v>
      </c>
      <c r="E653" s="4">
        <v>12821.49</v>
      </c>
      <c r="F653" s="4">
        <v>12900.77</v>
      </c>
      <c r="G653" s="4">
        <v>12767.85</v>
      </c>
      <c r="H653" s="4">
        <v>12787.24</v>
      </c>
      <c r="I653" s="4">
        <v>12787.24</v>
      </c>
      <c r="J653">
        <f t="shared" si="20"/>
        <v>1.0433722233208094</v>
      </c>
      <c r="K653" s="8">
        <f t="shared" si="21"/>
        <v>1.8439270742623262E-2</v>
      </c>
    </row>
    <row r="654" spans="3:11" x14ac:dyDescent="0.25">
      <c r="C654">
        <v>651</v>
      </c>
      <c r="D654" s="3">
        <v>43633</v>
      </c>
      <c r="E654" s="4">
        <v>12789.68</v>
      </c>
      <c r="F654" s="4">
        <v>13095.57</v>
      </c>
      <c r="G654" s="4">
        <v>12769.53</v>
      </c>
      <c r="H654" s="4">
        <v>13047.24</v>
      </c>
      <c r="I654" s="4">
        <v>13047.24</v>
      </c>
      <c r="J654">
        <f t="shared" si="20"/>
        <v>0.99751900910112634</v>
      </c>
      <c r="K654" s="8">
        <f t="shared" si="21"/>
        <v>-1.0788194817513189E-3</v>
      </c>
    </row>
    <row r="655" spans="3:11" x14ac:dyDescent="0.25">
      <c r="C655">
        <v>652</v>
      </c>
      <c r="D655" s="3">
        <v>43640</v>
      </c>
      <c r="E655" s="4">
        <v>13047.24</v>
      </c>
      <c r="F655" s="4">
        <v>13061.25</v>
      </c>
      <c r="G655" s="4">
        <v>12911.99</v>
      </c>
      <c r="H655" s="4">
        <v>13049.71</v>
      </c>
      <c r="I655" s="4">
        <v>13049.71</v>
      </c>
      <c r="J655">
        <f t="shared" si="20"/>
        <v>1.0201381113522778</v>
      </c>
      <c r="K655" s="8">
        <f t="shared" si="21"/>
        <v>8.658972681267408E-3</v>
      </c>
    </row>
    <row r="656" spans="3:11" x14ac:dyDescent="0.25">
      <c r="C656">
        <v>653</v>
      </c>
      <c r="D656" s="3">
        <v>43647</v>
      </c>
      <c r="E656" s="4">
        <v>13049.71</v>
      </c>
      <c r="F656" s="4">
        <v>13239.9</v>
      </c>
      <c r="G656" s="4">
        <v>13049.71</v>
      </c>
      <c r="H656" s="4">
        <v>13210.91</v>
      </c>
      <c r="I656" s="4">
        <v>13210.91</v>
      </c>
      <c r="J656">
        <f t="shared" si="20"/>
        <v>1.0001893120690659</v>
      </c>
      <c r="K656" s="8">
        <f t="shared" si="21"/>
        <v>8.22094055821836E-5</v>
      </c>
    </row>
    <row r="657" spans="3:11" x14ac:dyDescent="0.25">
      <c r="C657">
        <v>654</v>
      </c>
      <c r="D657" s="3">
        <v>43654</v>
      </c>
      <c r="E657" s="4">
        <v>13210.87</v>
      </c>
      <c r="F657" s="4">
        <v>13237.18</v>
      </c>
      <c r="G657" s="4">
        <v>13091.9</v>
      </c>
      <c r="H657" s="4">
        <v>13234.76</v>
      </c>
      <c r="I657" s="4">
        <v>13234.76</v>
      </c>
      <c r="J657">
        <f t="shared" si="20"/>
        <v>1.0123496997251282</v>
      </c>
      <c r="K657" s="8">
        <f t="shared" si="21"/>
        <v>5.3305583802191418E-3</v>
      </c>
    </row>
    <row r="658" spans="3:11" x14ac:dyDescent="0.25">
      <c r="C658">
        <v>655</v>
      </c>
      <c r="D658" s="3">
        <v>43661</v>
      </c>
      <c r="E658" s="4">
        <v>13234.76</v>
      </c>
      <c r="F658" s="4">
        <v>13255.13</v>
      </c>
      <c r="G658" s="4">
        <v>13089.49</v>
      </c>
      <c r="H658" s="4">
        <v>13111.99</v>
      </c>
      <c r="I658" s="4">
        <v>13111.99</v>
      </c>
      <c r="J658">
        <f t="shared" si="20"/>
        <v>1.0018083593283409</v>
      </c>
      <c r="K658" s="8">
        <f t="shared" si="21"/>
        <v>7.8465122555014045E-4</v>
      </c>
    </row>
    <row r="659" spans="3:11" x14ac:dyDescent="0.25">
      <c r="C659">
        <v>656</v>
      </c>
      <c r="D659" s="3">
        <v>43668</v>
      </c>
      <c r="E659" s="4">
        <v>13111.99</v>
      </c>
      <c r="F659" s="4">
        <v>13244.05</v>
      </c>
      <c r="G659" s="4">
        <v>13087.52</v>
      </c>
      <c r="H659" s="4">
        <v>13235.5</v>
      </c>
      <c r="I659" s="4">
        <v>13235.5</v>
      </c>
      <c r="J659">
        <f t="shared" si="20"/>
        <v>0.99072367009299744</v>
      </c>
      <c r="K659" s="8">
        <f t="shared" si="21"/>
        <v>-4.0474608411295923E-3</v>
      </c>
    </row>
    <row r="660" spans="3:11" x14ac:dyDescent="0.25">
      <c r="C660">
        <v>657</v>
      </c>
      <c r="D660" s="3">
        <v>43675</v>
      </c>
      <c r="E660" s="4">
        <v>13235.49</v>
      </c>
      <c r="F660" s="4">
        <v>13249.04</v>
      </c>
      <c r="G660" s="4">
        <v>12767.01</v>
      </c>
      <c r="H660" s="4">
        <v>12839.51</v>
      </c>
      <c r="I660" s="4">
        <v>12839.51</v>
      </c>
      <c r="J660">
        <f t="shared" si="20"/>
        <v>1.0094188601425107</v>
      </c>
      <c r="K660" s="8">
        <f t="shared" si="21"/>
        <v>4.071414900639325E-3</v>
      </c>
    </row>
    <row r="661" spans="3:11" x14ac:dyDescent="0.25">
      <c r="C661">
        <v>658</v>
      </c>
      <c r="D661" s="3">
        <v>43682</v>
      </c>
      <c r="E661" s="4">
        <v>12666.3</v>
      </c>
      <c r="F661" s="4">
        <v>12835.05</v>
      </c>
      <c r="G661" s="4">
        <v>12408.26</v>
      </c>
      <c r="H661" s="4">
        <v>12748.42</v>
      </c>
      <c r="I661" s="4">
        <v>12748.42</v>
      </c>
      <c r="J661">
        <f t="shared" si="20"/>
        <v>0.95699516980482013</v>
      </c>
      <c r="K661" s="8">
        <f t="shared" si="21"/>
        <v>-1.9090254211042539E-2</v>
      </c>
    </row>
    <row r="662" spans="3:11" x14ac:dyDescent="0.25">
      <c r="C662">
        <v>659</v>
      </c>
      <c r="D662" s="3">
        <v>43689</v>
      </c>
      <c r="E662" s="4">
        <v>12688.78</v>
      </c>
      <c r="F662" s="4">
        <v>12789.08</v>
      </c>
      <c r="G662" s="4">
        <v>12325.93</v>
      </c>
      <c r="H662" s="4">
        <v>12580.41</v>
      </c>
      <c r="I662" s="4">
        <v>12580.41</v>
      </c>
      <c r="J662">
        <f t="shared" si="20"/>
        <v>1.0017747882175538</v>
      </c>
      <c r="K662" s="8">
        <f t="shared" si="21"/>
        <v>7.7009755136356751E-4</v>
      </c>
    </row>
    <row r="663" spans="3:11" x14ac:dyDescent="0.25">
      <c r="C663">
        <v>660</v>
      </c>
      <c r="D663" s="3">
        <v>43696</v>
      </c>
      <c r="E663" s="4">
        <v>12687.83</v>
      </c>
      <c r="F663" s="4">
        <v>12750.27</v>
      </c>
      <c r="G663" s="4">
        <v>12370.07</v>
      </c>
      <c r="H663" s="4">
        <v>12416.45</v>
      </c>
      <c r="I663" s="4">
        <v>12416.45</v>
      </c>
      <c r="J663">
        <f t="shared" si="20"/>
        <v>0.99992513070602529</v>
      </c>
      <c r="K663" s="8">
        <f t="shared" si="21"/>
        <v>-3.2516538497538835E-5</v>
      </c>
    </row>
    <row r="664" spans="3:11" x14ac:dyDescent="0.25">
      <c r="C664">
        <v>661</v>
      </c>
      <c r="D664" s="3">
        <v>43703</v>
      </c>
      <c r="E664" s="4">
        <v>12430.73</v>
      </c>
      <c r="F664" s="4">
        <v>12785.4</v>
      </c>
      <c r="G664" s="4">
        <v>12426.06</v>
      </c>
      <c r="H664" s="4">
        <v>12736.88</v>
      </c>
      <c r="I664" s="4">
        <v>12736.88</v>
      </c>
      <c r="J664">
        <f t="shared" si="20"/>
        <v>0.97973648764209476</v>
      </c>
      <c r="K664" s="8">
        <f t="shared" si="21"/>
        <v>-8.8907175236981762E-3</v>
      </c>
    </row>
    <row r="665" spans="3:11" x14ac:dyDescent="0.25">
      <c r="C665">
        <v>662</v>
      </c>
      <c r="D665" s="3">
        <v>43710</v>
      </c>
      <c r="E665" s="4">
        <v>12720.19</v>
      </c>
      <c r="F665" s="4">
        <v>12963.57</v>
      </c>
      <c r="G665" s="4">
        <v>12600.71</v>
      </c>
      <c r="H665" s="4">
        <v>12933.38</v>
      </c>
      <c r="I665" s="4">
        <v>12933.38</v>
      </c>
      <c r="J665">
        <f t="shared" si="20"/>
        <v>1.023285840815463</v>
      </c>
      <c r="K665" s="8">
        <f t="shared" si="21"/>
        <v>9.996964845073902E-3</v>
      </c>
    </row>
    <row r="666" spans="3:11" x14ac:dyDescent="0.25">
      <c r="C666">
        <v>663</v>
      </c>
      <c r="D666" s="3">
        <v>43717</v>
      </c>
      <c r="E666" s="4">
        <v>12975.02</v>
      </c>
      <c r="F666" s="4">
        <v>13171.47</v>
      </c>
      <c r="G666" s="4">
        <v>12900.81</v>
      </c>
      <c r="H666" s="4">
        <v>13124.34</v>
      </c>
      <c r="I666" s="4">
        <v>13124.34</v>
      </c>
      <c r="J666">
        <f t="shared" si="20"/>
        <v>1.0200335057888286</v>
      </c>
      <c r="K666" s="8">
        <f t="shared" si="21"/>
        <v>8.6144375856504352E-3</v>
      </c>
    </row>
    <row r="667" spans="3:11" x14ac:dyDescent="0.25">
      <c r="C667">
        <v>664</v>
      </c>
      <c r="D667" s="3">
        <v>43724</v>
      </c>
      <c r="E667" s="4">
        <v>13134</v>
      </c>
      <c r="F667" s="4">
        <v>13177.88</v>
      </c>
      <c r="G667" s="4">
        <v>13024.94</v>
      </c>
      <c r="H667" s="4">
        <v>13093.8</v>
      </c>
      <c r="I667" s="4">
        <v>13093.8</v>
      </c>
      <c r="J667">
        <f t="shared" si="20"/>
        <v>1.0122527749475529</v>
      </c>
      <c r="K667" s="8">
        <f t="shared" si="21"/>
        <v>5.2889759988683461E-3</v>
      </c>
    </row>
    <row r="668" spans="3:11" x14ac:dyDescent="0.25">
      <c r="C668">
        <v>665</v>
      </c>
      <c r="D668" s="3">
        <v>43731</v>
      </c>
      <c r="E668" s="4">
        <v>13084.81</v>
      </c>
      <c r="F668" s="4">
        <v>13128.05</v>
      </c>
      <c r="G668" s="4">
        <v>12913.42</v>
      </c>
      <c r="H668" s="4">
        <v>12971.98</v>
      </c>
      <c r="I668" s="4">
        <v>12971.98</v>
      </c>
      <c r="J668">
        <f t="shared" si="20"/>
        <v>0.99625475864169333</v>
      </c>
      <c r="K668" s="8">
        <f t="shared" si="21"/>
        <v>-1.6295911698407282E-3</v>
      </c>
    </row>
    <row r="669" spans="3:11" x14ac:dyDescent="0.25">
      <c r="C669">
        <v>666</v>
      </c>
      <c r="D669" s="3">
        <v>43738</v>
      </c>
      <c r="E669" s="4">
        <v>12988.89</v>
      </c>
      <c r="F669" s="4">
        <v>13038.13</v>
      </c>
      <c r="G669" s="4">
        <v>12482.02</v>
      </c>
      <c r="H669" s="4">
        <v>12831.55</v>
      </c>
      <c r="I669" s="4">
        <v>12831.55</v>
      </c>
      <c r="J669">
        <f t="shared" si="20"/>
        <v>0.99266936241336323</v>
      </c>
      <c r="K669" s="8">
        <f t="shared" si="21"/>
        <v>-3.195381908281537E-3</v>
      </c>
    </row>
    <row r="670" spans="3:11" x14ac:dyDescent="0.25">
      <c r="C670">
        <v>667</v>
      </c>
      <c r="D670" s="3">
        <v>43745</v>
      </c>
      <c r="E670" s="4">
        <v>12816.24</v>
      </c>
      <c r="F670" s="4">
        <v>13025.25</v>
      </c>
      <c r="G670" s="4">
        <v>12589.81</v>
      </c>
      <c r="H670" s="4">
        <v>12926.92</v>
      </c>
      <c r="I670" s="4">
        <v>12926.92</v>
      </c>
      <c r="J670">
        <f t="shared" si="20"/>
        <v>0.98670787111138825</v>
      </c>
      <c r="K670" s="8">
        <f t="shared" si="21"/>
        <v>-5.8114073539736735E-3</v>
      </c>
    </row>
    <row r="671" spans="3:11" x14ac:dyDescent="0.25">
      <c r="C671">
        <v>668</v>
      </c>
      <c r="D671" s="3">
        <v>43752</v>
      </c>
      <c r="E671" s="4">
        <v>12923.48</v>
      </c>
      <c r="F671" s="4">
        <v>13078.12</v>
      </c>
      <c r="G671" s="4">
        <v>12883.96</v>
      </c>
      <c r="H671" s="4">
        <v>13006.64</v>
      </c>
      <c r="I671" s="4">
        <v>13006.64</v>
      </c>
      <c r="J671">
        <f t="shared" si="20"/>
        <v>1.0083675087233073</v>
      </c>
      <c r="K671" s="8">
        <f t="shared" si="21"/>
        <v>3.6188435399977271E-3</v>
      </c>
    </row>
    <row r="672" spans="3:11" x14ac:dyDescent="0.25">
      <c r="C672">
        <v>669</v>
      </c>
      <c r="D672" s="3">
        <v>43759</v>
      </c>
      <c r="E672" s="4">
        <v>13019.25</v>
      </c>
      <c r="F672" s="4">
        <v>13170.69</v>
      </c>
      <c r="G672" s="4">
        <v>13019.25</v>
      </c>
      <c r="H672" s="4">
        <v>13146.24</v>
      </c>
      <c r="I672" s="4">
        <v>13146.24</v>
      </c>
      <c r="J672">
        <f t="shared" si="20"/>
        <v>1.007410542671169</v>
      </c>
      <c r="K672" s="8">
        <f t="shared" si="21"/>
        <v>3.2064914888903719E-3</v>
      </c>
    </row>
    <row r="673" spans="3:11" x14ac:dyDescent="0.25">
      <c r="C673">
        <v>670</v>
      </c>
      <c r="D673" s="3">
        <v>43766</v>
      </c>
      <c r="E673" s="4">
        <v>13183.9</v>
      </c>
      <c r="F673" s="4">
        <v>13300.35</v>
      </c>
      <c r="G673" s="4">
        <v>13116.58</v>
      </c>
      <c r="H673" s="4">
        <v>13300.27</v>
      </c>
      <c r="I673" s="4">
        <v>13300.27</v>
      </c>
      <c r="J673">
        <f t="shared" si="20"/>
        <v>1.0126466578335926</v>
      </c>
      <c r="K673" s="8">
        <f t="shared" si="21"/>
        <v>5.4579336896172182E-3</v>
      </c>
    </row>
    <row r="674" spans="3:11" x14ac:dyDescent="0.25">
      <c r="C674">
        <v>671</v>
      </c>
      <c r="D674" s="3">
        <v>43773</v>
      </c>
      <c r="E674" s="4">
        <v>13321.18</v>
      </c>
      <c r="F674" s="4">
        <v>13436.97</v>
      </c>
      <c r="G674" s="4">
        <v>13319.79</v>
      </c>
      <c r="H674" s="4">
        <v>13407.8</v>
      </c>
      <c r="I674" s="4">
        <v>13407.8</v>
      </c>
      <c r="J674">
        <f t="shared" si="20"/>
        <v>1.01041270033905</v>
      </c>
      <c r="K674" s="8">
        <f t="shared" si="21"/>
        <v>4.4987964274237294E-3</v>
      </c>
    </row>
    <row r="675" spans="3:11" x14ac:dyDescent="0.25">
      <c r="C675">
        <v>672</v>
      </c>
      <c r="D675" s="3">
        <v>43780</v>
      </c>
      <c r="E675" s="4">
        <v>13347.3</v>
      </c>
      <c r="F675" s="4">
        <v>13492.96</v>
      </c>
      <c r="G675" s="4">
        <v>13325.52</v>
      </c>
      <c r="H675" s="4">
        <v>13492.96</v>
      </c>
      <c r="I675" s="4">
        <v>13492.96</v>
      </c>
      <c r="J675">
        <f t="shared" si="20"/>
        <v>1.0019607872575853</v>
      </c>
      <c r="K675" s="8">
        <f t="shared" si="21"/>
        <v>8.5072531277647647E-4</v>
      </c>
    </row>
    <row r="676" spans="3:11" x14ac:dyDescent="0.25">
      <c r="C676">
        <v>673</v>
      </c>
      <c r="D676" s="3">
        <v>43787</v>
      </c>
      <c r="E676" s="4">
        <v>13488.48</v>
      </c>
      <c r="F676" s="4">
        <v>13508.88</v>
      </c>
      <c r="G676" s="4">
        <v>13360.66</v>
      </c>
      <c r="H676" s="4">
        <v>13440.95</v>
      </c>
      <c r="I676" s="4">
        <v>13440.95</v>
      </c>
      <c r="J676">
        <f t="shared" si="20"/>
        <v>1.0105774201523905</v>
      </c>
      <c r="K676" s="8">
        <f t="shared" si="21"/>
        <v>4.5695903471237838E-3</v>
      </c>
    </row>
    <row r="677" spans="3:11" x14ac:dyDescent="0.25">
      <c r="C677">
        <v>674</v>
      </c>
      <c r="D677" s="3">
        <v>43794</v>
      </c>
      <c r="E677" s="4">
        <v>13471.52</v>
      </c>
      <c r="F677" s="4">
        <v>13611.49</v>
      </c>
      <c r="G677" s="4">
        <v>13471.52</v>
      </c>
      <c r="H677" s="4">
        <v>13545.21</v>
      </c>
      <c r="I677" s="4">
        <v>13545.21</v>
      </c>
      <c r="J677">
        <f t="shared" si="20"/>
        <v>0.99874263074860925</v>
      </c>
      <c r="K677" s="8">
        <f t="shared" si="21"/>
        <v>-5.4641212052735809E-4</v>
      </c>
    </row>
    <row r="678" spans="3:11" x14ac:dyDescent="0.25">
      <c r="C678">
        <v>675</v>
      </c>
      <c r="D678" s="3">
        <v>43801</v>
      </c>
      <c r="E678" s="4">
        <v>13554.29</v>
      </c>
      <c r="F678" s="4">
        <v>13612.06</v>
      </c>
      <c r="G678" s="4">
        <v>13280.04</v>
      </c>
      <c r="H678" s="4">
        <v>13588.29</v>
      </c>
      <c r="I678" s="4">
        <v>13588.29</v>
      </c>
      <c r="J678">
        <f t="shared" si="20"/>
        <v>1.0061440728291982</v>
      </c>
      <c r="K678" s="8">
        <f t="shared" si="21"/>
        <v>2.6601731202091326E-3</v>
      </c>
    </row>
    <row r="679" spans="3:11" x14ac:dyDescent="0.25">
      <c r="C679">
        <v>676</v>
      </c>
      <c r="D679" s="3">
        <v>43808</v>
      </c>
      <c r="E679" s="4">
        <v>13570.54</v>
      </c>
      <c r="F679" s="4">
        <v>13773.13</v>
      </c>
      <c r="G679" s="4">
        <v>13521.24</v>
      </c>
      <c r="H679" s="4">
        <v>13697.34</v>
      </c>
      <c r="I679" s="4">
        <v>13697.34</v>
      </c>
      <c r="J679">
        <f t="shared" si="20"/>
        <v>1.0011988824202522</v>
      </c>
      <c r="K679" s="8">
        <f t="shared" si="21"/>
        <v>5.2035615892990778E-4</v>
      </c>
    </row>
    <row r="680" spans="3:11" x14ac:dyDescent="0.25">
      <c r="C680">
        <v>677</v>
      </c>
      <c r="D680" s="3">
        <v>43815</v>
      </c>
      <c r="E680" s="4">
        <v>13781.65</v>
      </c>
      <c r="F680" s="4">
        <v>13914.28</v>
      </c>
      <c r="G680" s="4">
        <v>13781.65</v>
      </c>
      <c r="H680" s="4">
        <v>13889.25</v>
      </c>
      <c r="I680" s="4">
        <v>13889.25</v>
      </c>
      <c r="J680">
        <f t="shared" si="20"/>
        <v>1.0155564922250697</v>
      </c>
      <c r="K680" s="8">
        <f t="shared" si="21"/>
        <v>6.7040868537980034E-3</v>
      </c>
    </row>
    <row r="681" spans="3:11" x14ac:dyDescent="0.25">
      <c r="C681">
        <v>678</v>
      </c>
      <c r="D681" s="3">
        <v>43822</v>
      </c>
      <c r="E681" s="4">
        <v>13906.87</v>
      </c>
      <c r="F681" s="4">
        <v>13978.61</v>
      </c>
      <c r="G681" s="4">
        <v>13885.56</v>
      </c>
      <c r="H681" s="4">
        <v>13944.14</v>
      </c>
      <c r="I681" s="4">
        <v>13944.14</v>
      </c>
      <c r="J681">
        <f t="shared" si="20"/>
        <v>1.009085994782918</v>
      </c>
      <c r="K681" s="8">
        <f t="shared" si="21"/>
        <v>3.9281785939784862E-3</v>
      </c>
    </row>
    <row r="682" spans="3:11" x14ac:dyDescent="0.25">
      <c r="C682">
        <v>679</v>
      </c>
      <c r="D682" s="3">
        <v>43829</v>
      </c>
      <c r="E682" s="4">
        <v>13951.26</v>
      </c>
      <c r="F682" s="4">
        <v>14003.39</v>
      </c>
      <c r="G682" s="4">
        <v>13843.98</v>
      </c>
      <c r="H682" s="4">
        <v>13917.05</v>
      </c>
      <c r="I682" s="4">
        <v>13917.05</v>
      </c>
      <c r="J682">
        <f t="shared" si="20"/>
        <v>1.0031919475769888</v>
      </c>
      <c r="K682" s="8">
        <f t="shared" si="21"/>
        <v>1.3840375048678696E-3</v>
      </c>
    </row>
    <row r="683" spans="3:11" x14ac:dyDescent="0.25">
      <c r="C683">
        <v>680</v>
      </c>
      <c r="D683" s="3">
        <v>43836</v>
      </c>
      <c r="E683" s="4">
        <v>13856.72</v>
      </c>
      <c r="F683" s="4">
        <v>14021.65</v>
      </c>
      <c r="G683" s="4">
        <v>13852.73</v>
      </c>
      <c r="H683" s="4">
        <v>13957.97</v>
      </c>
      <c r="I683" s="4">
        <v>13957.97</v>
      </c>
      <c r="J683">
        <f t="shared" si="20"/>
        <v>0.99322355113444949</v>
      </c>
      <c r="K683" s="8">
        <f t="shared" si="21"/>
        <v>-2.9529910843789885E-3</v>
      </c>
    </row>
    <row r="684" spans="3:11" x14ac:dyDescent="0.25">
      <c r="C684">
        <v>681</v>
      </c>
      <c r="D684" s="3">
        <v>43843</v>
      </c>
      <c r="E684" s="4">
        <v>13980.47</v>
      </c>
      <c r="F684" s="4">
        <v>14183.26</v>
      </c>
      <c r="G684" s="4">
        <v>13963.87</v>
      </c>
      <c r="H684" s="4">
        <v>14183.2</v>
      </c>
      <c r="I684" s="4">
        <v>14183.2</v>
      </c>
      <c r="J684">
        <f t="shared" si="20"/>
        <v>1.0089306848951267</v>
      </c>
      <c r="K684" s="8">
        <f t="shared" si="21"/>
        <v>3.8613305564323135E-3</v>
      </c>
    </row>
    <row r="685" spans="3:11" x14ac:dyDescent="0.25">
      <c r="C685">
        <v>682</v>
      </c>
      <c r="D685" s="3">
        <v>43850</v>
      </c>
      <c r="E685" s="4">
        <v>14126.12</v>
      </c>
      <c r="F685" s="4">
        <v>14168.2</v>
      </c>
      <c r="G685" s="4">
        <v>13920.57</v>
      </c>
      <c r="H685" s="4">
        <v>13978.47</v>
      </c>
      <c r="I685" s="4">
        <v>13978.47</v>
      </c>
      <c r="J685">
        <f t="shared" si="20"/>
        <v>1.0104181046846066</v>
      </c>
      <c r="K685" s="8">
        <f t="shared" si="21"/>
        <v>4.5011193111087087E-3</v>
      </c>
    </row>
    <row r="686" spans="3:11" x14ac:dyDescent="0.25">
      <c r="C686">
        <v>683</v>
      </c>
      <c r="D686" s="3">
        <v>43857</v>
      </c>
      <c r="E686" s="4">
        <v>13746.63</v>
      </c>
      <c r="F686" s="4">
        <v>13922.44</v>
      </c>
      <c r="G686" s="4">
        <v>13573.04</v>
      </c>
      <c r="H686" s="4">
        <v>13614.1</v>
      </c>
      <c r="I686" s="4">
        <v>13614.1</v>
      </c>
      <c r="J686">
        <f t="shared" si="20"/>
        <v>0.97313558146185919</v>
      </c>
      <c r="K686" s="8">
        <f t="shared" si="21"/>
        <v>-1.1826647728897639E-2</v>
      </c>
    </row>
    <row r="687" spans="3:11" x14ac:dyDescent="0.25">
      <c r="C687">
        <v>684</v>
      </c>
      <c r="D687" s="3">
        <v>43864</v>
      </c>
      <c r="E687" s="4">
        <v>13655.89</v>
      </c>
      <c r="F687" s="4">
        <v>14069.33</v>
      </c>
      <c r="G687" s="4">
        <v>13655.89</v>
      </c>
      <c r="H687" s="4">
        <v>13931.93</v>
      </c>
      <c r="I687" s="4">
        <v>13931.93</v>
      </c>
      <c r="J687">
        <f t="shared" si="20"/>
        <v>0.99339910945446264</v>
      </c>
      <c r="K687" s="8">
        <f t="shared" si="21"/>
        <v>-2.876233669551369E-3</v>
      </c>
    </row>
    <row r="688" spans="3:11" x14ac:dyDescent="0.25">
      <c r="C688">
        <v>685</v>
      </c>
      <c r="D688" s="3">
        <v>43871</v>
      </c>
      <c r="E688" s="4">
        <v>13904.02</v>
      </c>
      <c r="F688" s="4">
        <v>14148.24</v>
      </c>
      <c r="G688" s="4">
        <v>13899.53</v>
      </c>
      <c r="H688" s="4">
        <v>14097.34</v>
      </c>
      <c r="I688" s="4">
        <v>14097.34</v>
      </c>
      <c r="J688">
        <f t="shared" si="20"/>
        <v>1.0181701815114212</v>
      </c>
      <c r="K688" s="8">
        <f t="shared" si="21"/>
        <v>7.8203739872398891E-3</v>
      </c>
    </row>
    <row r="689" spans="3:11" x14ac:dyDescent="0.25">
      <c r="C689">
        <v>686</v>
      </c>
      <c r="D689" s="3">
        <v>43878</v>
      </c>
      <c r="E689" s="4">
        <v>14047.91</v>
      </c>
      <c r="F689" s="4">
        <v>14115.95</v>
      </c>
      <c r="G689" s="4">
        <v>13931.13</v>
      </c>
      <c r="H689" s="4">
        <v>13975.78</v>
      </c>
      <c r="I689" s="4">
        <v>13975.78</v>
      </c>
      <c r="J689">
        <f t="shared" si="20"/>
        <v>1.0103488055972301</v>
      </c>
      <c r="K689" s="8">
        <f t="shared" si="21"/>
        <v>4.4713323909971224E-3</v>
      </c>
    </row>
    <row r="690" spans="3:11" x14ac:dyDescent="0.25">
      <c r="C690">
        <v>687</v>
      </c>
      <c r="D690" s="3">
        <v>43885</v>
      </c>
      <c r="E690" s="4">
        <v>13654</v>
      </c>
      <c r="F690" s="4">
        <v>13654</v>
      </c>
      <c r="G690" s="4">
        <v>12024.45</v>
      </c>
      <c r="H690" s="4">
        <v>12380.97</v>
      </c>
      <c r="I690" s="4">
        <v>12380.97</v>
      </c>
      <c r="J690">
        <f t="shared" si="20"/>
        <v>0.97195952992295653</v>
      </c>
      <c r="K690" s="8">
        <f t="shared" si="21"/>
        <v>-1.2351817683856112E-2</v>
      </c>
    </row>
    <row r="691" spans="3:11" x14ac:dyDescent="0.25">
      <c r="C691">
        <v>688</v>
      </c>
      <c r="D691" s="3">
        <v>43892</v>
      </c>
      <c r="E691" s="4">
        <v>12441.43</v>
      </c>
      <c r="F691" s="4">
        <v>13015.66</v>
      </c>
      <c r="G691" s="4">
        <v>12106.74</v>
      </c>
      <c r="H691" s="4">
        <v>12352.03</v>
      </c>
      <c r="I691" s="4">
        <v>12352.03</v>
      </c>
      <c r="J691">
        <f t="shared" si="20"/>
        <v>0.9111930569796397</v>
      </c>
      <c r="K691" s="8">
        <f t="shared" si="21"/>
        <v>-4.0389598111263005E-2</v>
      </c>
    </row>
    <row r="692" spans="3:11" x14ac:dyDescent="0.25">
      <c r="C692">
        <v>689</v>
      </c>
      <c r="D692" s="3">
        <v>43899</v>
      </c>
      <c r="E692" s="4">
        <v>11748.61</v>
      </c>
      <c r="F692" s="4">
        <v>11794.01</v>
      </c>
      <c r="G692" s="4">
        <v>10054.469999999999</v>
      </c>
      <c r="H692" s="4">
        <v>10851.74</v>
      </c>
      <c r="I692" s="4">
        <v>10851.74</v>
      </c>
      <c r="J692">
        <f t="shared" si="20"/>
        <v>0.9443134752194885</v>
      </c>
      <c r="K692" s="8">
        <f t="shared" si="21"/>
        <v>-2.4883812948900911E-2</v>
      </c>
    </row>
    <row r="693" spans="3:11" x14ac:dyDescent="0.25">
      <c r="C693">
        <v>690</v>
      </c>
      <c r="D693" s="3">
        <v>43906</v>
      </c>
      <c r="E693" s="4">
        <v>10851.98</v>
      </c>
      <c r="F693" s="4">
        <v>10851.98</v>
      </c>
      <c r="G693" s="4">
        <v>8953.6</v>
      </c>
      <c r="H693" s="4">
        <v>9133.16</v>
      </c>
      <c r="I693" s="4">
        <v>9133.16</v>
      </c>
      <c r="J693">
        <f t="shared" si="20"/>
        <v>0.92368203557697459</v>
      </c>
      <c r="K693" s="8">
        <f t="shared" si="21"/>
        <v>-3.4477502761959176E-2</v>
      </c>
    </row>
    <row r="694" spans="3:11" x14ac:dyDescent="0.25">
      <c r="C694">
        <v>691</v>
      </c>
      <c r="D694" s="3">
        <v>43913</v>
      </c>
      <c r="E694" s="4">
        <v>9014.58</v>
      </c>
      <c r="F694" s="4">
        <v>10556.9</v>
      </c>
      <c r="G694" s="4">
        <v>8664.94</v>
      </c>
      <c r="H694" s="4">
        <v>10187.209999999999</v>
      </c>
      <c r="I694" s="4">
        <v>10187.209999999999</v>
      </c>
      <c r="J694">
        <f t="shared" si="20"/>
        <v>0.83068527586670826</v>
      </c>
      <c r="K694" s="8">
        <f t="shared" si="21"/>
        <v>-8.0563487460021552E-2</v>
      </c>
    </row>
    <row r="695" spans="3:11" x14ac:dyDescent="0.25">
      <c r="C695">
        <v>692</v>
      </c>
      <c r="D695" s="3">
        <v>43920</v>
      </c>
      <c r="E695" s="4">
        <v>10238.129999999999</v>
      </c>
      <c r="F695" s="4">
        <v>10499.8</v>
      </c>
      <c r="G695" s="4">
        <v>9766.7999999999993</v>
      </c>
      <c r="H695" s="4">
        <v>9880.6299999999992</v>
      </c>
      <c r="I695" s="4">
        <v>9880.6299999999992</v>
      </c>
      <c r="J695">
        <f t="shared" si="20"/>
        <v>1.1357301172101195</v>
      </c>
      <c r="K695" s="8">
        <f t="shared" si="21"/>
        <v>5.5275142526932934E-2</v>
      </c>
    </row>
    <row r="696" spans="3:11" x14ac:dyDescent="0.25">
      <c r="C696">
        <v>693</v>
      </c>
      <c r="D696" s="3">
        <v>43927</v>
      </c>
      <c r="E696" s="4">
        <v>10264.129999999999</v>
      </c>
      <c r="F696" s="4">
        <v>11272.48</v>
      </c>
      <c r="G696" s="4">
        <v>10233.040000000001</v>
      </c>
      <c r="H696" s="4">
        <v>11136.61</v>
      </c>
      <c r="I696" s="4">
        <v>11136.61</v>
      </c>
      <c r="J696">
        <f t="shared" si="20"/>
        <v>1.0025395262611434</v>
      </c>
      <c r="K696" s="8">
        <f t="shared" si="21"/>
        <v>1.1015041836963538E-3</v>
      </c>
    </row>
    <row r="697" spans="3:11" x14ac:dyDescent="0.25">
      <c r="C697">
        <v>694</v>
      </c>
      <c r="D697" s="3">
        <v>43934</v>
      </c>
      <c r="E697" s="4">
        <v>11136.61</v>
      </c>
      <c r="F697" s="4">
        <v>11241.23</v>
      </c>
      <c r="G697" s="4">
        <v>10718.13</v>
      </c>
      <c r="H697" s="4">
        <v>11208.29</v>
      </c>
      <c r="I697" s="4">
        <v>11208.29</v>
      </c>
      <c r="J697">
        <f t="shared" si="20"/>
        <v>1.0850028205020787</v>
      </c>
      <c r="K697" s="8">
        <f t="shared" si="21"/>
        <v>3.5430867149430223E-2</v>
      </c>
    </row>
    <row r="698" spans="3:11" x14ac:dyDescent="0.25">
      <c r="C698">
        <v>695</v>
      </c>
      <c r="D698" s="3">
        <v>43941</v>
      </c>
      <c r="E698" s="4">
        <v>11016.88</v>
      </c>
      <c r="F698" s="4">
        <v>11181.81</v>
      </c>
      <c r="G698" s="4">
        <v>10667.29</v>
      </c>
      <c r="H698" s="4">
        <v>11017.9</v>
      </c>
      <c r="I698" s="4">
        <v>11017.9</v>
      </c>
      <c r="J698">
        <f t="shared" si="20"/>
        <v>0.98924897253293409</v>
      </c>
      <c r="K698" s="8">
        <f t="shared" si="21"/>
        <v>-4.6943921344732393E-3</v>
      </c>
    </row>
    <row r="699" spans="3:11" x14ac:dyDescent="0.25">
      <c r="C699">
        <v>696</v>
      </c>
      <c r="D699" s="3">
        <v>43948</v>
      </c>
      <c r="E699" s="4">
        <v>11106.03</v>
      </c>
      <c r="F699" s="4">
        <v>11675.3</v>
      </c>
      <c r="G699" s="4">
        <v>11011.46</v>
      </c>
      <c r="H699" s="4">
        <v>11058.57</v>
      </c>
      <c r="I699" s="4">
        <v>11058.57</v>
      </c>
      <c r="J699">
        <f t="shared" si="20"/>
        <v>1.0080921277167403</v>
      </c>
      <c r="K699" s="8">
        <f t="shared" si="21"/>
        <v>3.5002233106063213E-3</v>
      </c>
    </row>
    <row r="700" spans="3:11" x14ac:dyDescent="0.25">
      <c r="C700">
        <v>697</v>
      </c>
      <c r="D700" s="3">
        <v>43955</v>
      </c>
      <c r="E700" s="4">
        <v>10965.77</v>
      </c>
      <c r="F700" s="4">
        <v>11360.11</v>
      </c>
      <c r="G700" s="4">
        <v>10900.39</v>
      </c>
      <c r="H700" s="4">
        <v>11354.34</v>
      </c>
      <c r="I700" s="4">
        <v>11354.34</v>
      </c>
      <c r="J700">
        <f t="shared" si="20"/>
        <v>0.98737082467812531</v>
      </c>
      <c r="K700" s="8">
        <f t="shared" si="21"/>
        <v>-5.5197096752236056E-3</v>
      </c>
    </row>
    <row r="701" spans="3:11" x14ac:dyDescent="0.25">
      <c r="C701">
        <v>698</v>
      </c>
      <c r="D701" s="3">
        <v>43962</v>
      </c>
      <c r="E701" s="4">
        <v>11244.25</v>
      </c>
      <c r="F701" s="4">
        <v>11345.43</v>
      </c>
      <c r="G701" s="4">
        <v>10551.55</v>
      </c>
      <c r="H701" s="4">
        <v>10947.32</v>
      </c>
      <c r="I701" s="4">
        <v>10947.32</v>
      </c>
      <c r="J701">
        <f t="shared" si="20"/>
        <v>1.0253953894710539</v>
      </c>
      <c r="K701" s="8">
        <f t="shared" si="21"/>
        <v>1.0891360372001386E-2</v>
      </c>
    </row>
    <row r="702" spans="3:11" x14ac:dyDescent="0.25">
      <c r="C702">
        <v>699</v>
      </c>
      <c r="D702" s="3">
        <v>43969</v>
      </c>
      <c r="E702" s="4">
        <v>11282.89</v>
      </c>
      <c r="F702" s="4">
        <v>11477.33</v>
      </c>
      <c r="G702" s="4">
        <v>11247.29</v>
      </c>
      <c r="H702" s="4">
        <v>11331.97</v>
      </c>
      <c r="I702" s="4">
        <v>11331.97</v>
      </c>
      <c r="J702">
        <f t="shared" si="20"/>
        <v>1.0034364230606754</v>
      </c>
      <c r="K702" s="8">
        <f t="shared" si="21"/>
        <v>1.4898611397816863E-3</v>
      </c>
    </row>
    <row r="703" spans="3:11" x14ac:dyDescent="0.25">
      <c r="C703">
        <v>700</v>
      </c>
      <c r="D703" s="3">
        <v>43976</v>
      </c>
      <c r="E703" s="4">
        <v>11636.54</v>
      </c>
      <c r="F703" s="4">
        <v>11939.74</v>
      </c>
      <c r="G703" s="4">
        <v>11590.31</v>
      </c>
      <c r="H703" s="4">
        <v>11802.95</v>
      </c>
      <c r="I703" s="4">
        <v>11802.95</v>
      </c>
      <c r="J703">
        <f t="shared" si="20"/>
        <v>1.0313439198645029</v>
      </c>
      <c r="K703" s="8">
        <f t="shared" si="21"/>
        <v>1.3403512609237956E-2</v>
      </c>
    </row>
    <row r="704" spans="3:11" x14ac:dyDescent="0.25">
      <c r="C704">
        <v>701</v>
      </c>
      <c r="D704" s="3">
        <v>43983</v>
      </c>
      <c r="E704" s="4">
        <v>11799.92</v>
      </c>
      <c r="F704" s="4">
        <v>12752.14</v>
      </c>
      <c r="G704" s="4">
        <v>11781.88</v>
      </c>
      <c r="H704" s="4">
        <v>12641.44</v>
      </c>
      <c r="I704" s="4">
        <v>12641.44</v>
      </c>
      <c r="J704">
        <f t="shared" si="20"/>
        <v>1.0140402559523707</v>
      </c>
      <c r="K704" s="8">
        <f t="shared" si="21"/>
        <v>6.0551962112717081E-3</v>
      </c>
    </row>
    <row r="705" spans="3:11" x14ac:dyDescent="0.25">
      <c r="C705">
        <v>702</v>
      </c>
      <c r="D705" s="3">
        <v>43990</v>
      </c>
      <c r="E705" s="4">
        <v>12734.54</v>
      </c>
      <c r="F705" s="4">
        <v>12836.68</v>
      </c>
      <c r="G705" s="4">
        <v>11636.01</v>
      </c>
      <c r="H705" s="4">
        <v>11867.17</v>
      </c>
      <c r="I705" s="4">
        <v>11867.17</v>
      </c>
      <c r="J705">
        <f t="shared" si="20"/>
        <v>1.0792056217330288</v>
      </c>
      <c r="K705" s="8">
        <f t="shared" si="21"/>
        <v>3.3104198970439855E-2</v>
      </c>
    </row>
    <row r="706" spans="3:11" x14ac:dyDescent="0.25">
      <c r="C706">
        <v>703</v>
      </c>
      <c r="D706" s="3">
        <v>43997</v>
      </c>
      <c r="E706" s="4">
        <v>11565.82</v>
      </c>
      <c r="F706" s="4">
        <v>12318.75</v>
      </c>
      <c r="G706" s="4">
        <v>11525.36</v>
      </c>
      <c r="H706" s="4">
        <v>11980.12</v>
      </c>
      <c r="I706" s="4">
        <v>11980.12</v>
      </c>
      <c r="J706">
        <f t="shared" si="20"/>
        <v>0.90822440386539283</v>
      </c>
      <c r="K706" s="8">
        <f t="shared" si="21"/>
        <v>-4.1806832844998976E-2</v>
      </c>
    </row>
    <row r="707" spans="3:11" x14ac:dyDescent="0.25">
      <c r="C707">
        <v>704</v>
      </c>
      <c r="D707" s="3">
        <v>44004</v>
      </c>
      <c r="E707" s="4">
        <v>11963.3</v>
      </c>
      <c r="F707" s="4">
        <v>12176.43</v>
      </c>
      <c r="G707" s="4">
        <v>11578.81</v>
      </c>
      <c r="H707" s="4">
        <v>11604.43</v>
      </c>
      <c r="I707" s="4">
        <v>11604.43</v>
      </c>
      <c r="J707">
        <f t="shared" si="20"/>
        <v>1.0343667807384171</v>
      </c>
      <c r="K707" s="8">
        <f t="shared" si="21"/>
        <v>1.4674564488675147E-2</v>
      </c>
    </row>
    <row r="708" spans="3:11" x14ac:dyDescent="0.25">
      <c r="C708">
        <v>705</v>
      </c>
      <c r="D708" s="3">
        <v>44011</v>
      </c>
      <c r="E708" s="4">
        <v>11683.07</v>
      </c>
      <c r="F708" s="4">
        <v>12138.83</v>
      </c>
      <c r="G708" s="4">
        <v>11605.47</v>
      </c>
      <c r="H708" s="4">
        <v>11991.52</v>
      </c>
      <c r="I708" s="4">
        <v>11991.52</v>
      </c>
      <c r="J708">
        <f t="shared" si="20"/>
        <v>0.97657586117542827</v>
      </c>
      <c r="K708" s="8">
        <f t="shared" si="21"/>
        <v>-1.0294014731265505E-2</v>
      </c>
    </row>
    <row r="709" spans="3:11" x14ac:dyDescent="0.25">
      <c r="C709">
        <v>706</v>
      </c>
      <c r="D709" s="3">
        <v>44018</v>
      </c>
      <c r="E709" s="4">
        <v>12181.29</v>
      </c>
      <c r="F709" s="4">
        <v>12218.19</v>
      </c>
      <c r="G709" s="4">
        <v>11831.04</v>
      </c>
      <c r="H709" s="4">
        <v>12075.58</v>
      </c>
      <c r="I709" s="4">
        <v>12075.58</v>
      </c>
      <c r="J709">
        <f t="shared" ref="J709:J772" si="22">E709/E708</f>
        <v>1.0426446131025493</v>
      </c>
      <c r="K709" s="8">
        <f t="shared" si="21"/>
        <v>1.8136303757827758E-2</v>
      </c>
    </row>
    <row r="710" spans="3:11" x14ac:dyDescent="0.25">
      <c r="C710">
        <v>707</v>
      </c>
      <c r="D710" s="3">
        <v>44025</v>
      </c>
      <c r="E710" s="4">
        <v>12159.75</v>
      </c>
      <c r="F710" s="4">
        <v>12427.49</v>
      </c>
      <c r="G710" s="4">
        <v>11963.5</v>
      </c>
      <c r="H710" s="4">
        <v>12402.74</v>
      </c>
      <c r="I710" s="4">
        <v>12402.74</v>
      </c>
      <c r="J710">
        <f t="shared" si="22"/>
        <v>0.9982317143750784</v>
      </c>
      <c r="K710" s="8">
        <f t="shared" ref="K710:K773" si="23">LOG10(J710)</f>
        <v>-7.6863647420685982E-4</v>
      </c>
    </row>
    <row r="711" spans="3:11" x14ac:dyDescent="0.25">
      <c r="C711">
        <v>708</v>
      </c>
      <c r="D711" s="3">
        <v>44032</v>
      </c>
      <c r="E711" s="4">
        <v>12413.15</v>
      </c>
      <c r="F711" s="4">
        <v>12617.18</v>
      </c>
      <c r="G711" s="4">
        <v>12352.72</v>
      </c>
      <c r="H711" s="4">
        <v>12461.78</v>
      </c>
      <c r="I711" s="4">
        <v>12461.78</v>
      </c>
      <c r="J711">
        <f t="shared" si="22"/>
        <v>1.0208392442278829</v>
      </c>
      <c r="K711" s="8">
        <f t="shared" si="23"/>
        <v>8.9573573253711736E-3</v>
      </c>
    </row>
    <row r="712" spans="3:11" x14ac:dyDescent="0.25">
      <c r="C712">
        <v>709</v>
      </c>
      <c r="D712" s="3">
        <v>44039</v>
      </c>
      <c r="E712" s="4">
        <v>12481.01</v>
      </c>
      <c r="F712" s="4">
        <v>12688.69</v>
      </c>
      <c r="G712" s="4">
        <v>12320.73</v>
      </c>
      <c r="H712" s="4">
        <v>12465.05</v>
      </c>
      <c r="I712" s="4">
        <v>12465.05</v>
      </c>
      <c r="J712">
        <f t="shared" si="22"/>
        <v>1.0054667832097413</v>
      </c>
      <c r="K712" s="8">
        <f t="shared" si="23"/>
        <v>2.3677277353453831E-3</v>
      </c>
    </row>
    <row r="713" spans="3:11" x14ac:dyDescent="0.25">
      <c r="C713">
        <v>710</v>
      </c>
      <c r="D713" s="3">
        <v>44046</v>
      </c>
      <c r="E713" s="4">
        <v>12513.21</v>
      </c>
      <c r="F713" s="4">
        <v>12766.05</v>
      </c>
      <c r="G713" s="4">
        <v>12470.47</v>
      </c>
      <c r="H713" s="4">
        <v>12765.84</v>
      </c>
      <c r="I713" s="4">
        <v>12765.84</v>
      </c>
      <c r="J713">
        <f t="shared" si="22"/>
        <v>1.0025799194135729</v>
      </c>
      <c r="K713" s="8">
        <f t="shared" si="23"/>
        <v>1.1190019175565892E-3</v>
      </c>
    </row>
    <row r="714" spans="3:11" x14ac:dyDescent="0.25">
      <c r="C714">
        <v>711</v>
      </c>
      <c r="D714" s="3">
        <v>44053</v>
      </c>
      <c r="E714" s="4">
        <v>12797.78</v>
      </c>
      <c r="F714" s="4">
        <v>13010.86</v>
      </c>
      <c r="G714" s="4">
        <v>12794.53</v>
      </c>
      <c r="H714" s="4">
        <v>12902.5</v>
      </c>
      <c r="I714" s="4">
        <v>12902.5</v>
      </c>
      <c r="J714">
        <f t="shared" si="22"/>
        <v>1.0227415667122985</v>
      </c>
      <c r="K714" s="8">
        <f t="shared" si="23"/>
        <v>9.7659070944757197E-3</v>
      </c>
    </row>
    <row r="715" spans="3:11" x14ac:dyDescent="0.25">
      <c r="C715">
        <v>712</v>
      </c>
      <c r="D715" s="3">
        <v>44060</v>
      </c>
      <c r="E715" s="4">
        <v>12942.31</v>
      </c>
      <c r="F715" s="4">
        <v>12975.54</v>
      </c>
      <c r="G715" s="4">
        <v>12739</v>
      </c>
      <c r="H715" s="4">
        <v>12809.07</v>
      </c>
      <c r="I715" s="4">
        <v>12809.07</v>
      </c>
      <c r="J715">
        <f t="shared" si="22"/>
        <v>1.0112933649429823</v>
      </c>
      <c r="K715" s="8">
        <f t="shared" si="23"/>
        <v>4.8771578605267532E-3</v>
      </c>
    </row>
    <row r="716" spans="3:11" x14ac:dyDescent="0.25">
      <c r="C716">
        <v>713</v>
      </c>
      <c r="D716" s="3">
        <v>44067</v>
      </c>
      <c r="E716" s="4">
        <v>12904.95</v>
      </c>
      <c r="F716" s="4">
        <v>13173.97</v>
      </c>
      <c r="G716" s="4">
        <v>12881.4</v>
      </c>
      <c r="H716" s="4">
        <v>13170.96</v>
      </c>
      <c r="I716" s="4">
        <v>13170.96</v>
      </c>
      <c r="J716">
        <f t="shared" si="22"/>
        <v>0.99711334375393579</v>
      </c>
      <c r="K716" s="8">
        <f t="shared" si="23"/>
        <v>-1.2554718096463554E-3</v>
      </c>
    </row>
    <row r="717" spans="3:11" x14ac:dyDescent="0.25">
      <c r="C717">
        <v>714</v>
      </c>
      <c r="D717" s="3">
        <v>44074</v>
      </c>
      <c r="E717" s="4">
        <v>13134.39</v>
      </c>
      <c r="F717" s="4">
        <v>13299.73</v>
      </c>
      <c r="G717" s="4">
        <v>12723.79</v>
      </c>
      <c r="H717" s="4">
        <v>12966.14</v>
      </c>
      <c r="I717" s="4">
        <v>12966.14</v>
      </c>
      <c r="J717">
        <f t="shared" si="22"/>
        <v>1.0177792242511594</v>
      </c>
      <c r="K717" s="8">
        <f t="shared" si="23"/>
        <v>7.6535814506492198E-3</v>
      </c>
    </row>
    <row r="718" spans="3:11" x14ac:dyDescent="0.25">
      <c r="C718">
        <v>715</v>
      </c>
      <c r="D718" s="3">
        <v>44081</v>
      </c>
      <c r="E718" s="4">
        <v>12777.55</v>
      </c>
      <c r="F718" s="4">
        <v>12969.46</v>
      </c>
      <c r="G718" s="4">
        <v>12659.16</v>
      </c>
      <c r="H718" s="4">
        <v>12773.04</v>
      </c>
      <c r="I718" s="4">
        <v>12773.04</v>
      </c>
      <c r="J718">
        <f t="shared" si="22"/>
        <v>0.97283162750611185</v>
      </c>
      <c r="K718" s="8">
        <f t="shared" si="23"/>
        <v>-1.1962318593441421E-2</v>
      </c>
    </row>
    <row r="719" spans="3:11" x14ac:dyDescent="0.25">
      <c r="C719">
        <v>716</v>
      </c>
      <c r="D719" s="3">
        <v>44088</v>
      </c>
      <c r="E719" s="4">
        <v>12868.31</v>
      </c>
      <c r="F719" s="4">
        <v>13128.68</v>
      </c>
      <c r="G719" s="4">
        <v>12779.4</v>
      </c>
      <c r="H719" s="4">
        <v>12833.57</v>
      </c>
      <c r="I719" s="4">
        <v>12833.57</v>
      </c>
      <c r="J719">
        <f t="shared" si="22"/>
        <v>1.007103083141917</v>
      </c>
      <c r="K719" s="8">
        <f t="shared" si="23"/>
        <v>3.0739255173441444E-3</v>
      </c>
    </row>
    <row r="720" spans="3:11" x14ac:dyDescent="0.25">
      <c r="C720">
        <v>717</v>
      </c>
      <c r="D720" s="3">
        <v>44095</v>
      </c>
      <c r="E720" s="4">
        <v>12617.45</v>
      </c>
      <c r="F720" s="4">
        <v>12833.57</v>
      </c>
      <c r="G720" s="4">
        <v>12228.97</v>
      </c>
      <c r="H720" s="4">
        <v>12485.38</v>
      </c>
      <c r="I720" s="4">
        <v>12485.38</v>
      </c>
      <c r="J720">
        <f t="shared" si="22"/>
        <v>0.9805055986372726</v>
      </c>
      <c r="K720" s="8">
        <f t="shared" si="23"/>
        <v>-8.5499221896373299E-3</v>
      </c>
    </row>
    <row r="721" spans="3:11" x14ac:dyDescent="0.25">
      <c r="C721">
        <v>718</v>
      </c>
      <c r="D721" s="3">
        <v>44102</v>
      </c>
      <c r="E721" s="4">
        <v>12650.05</v>
      </c>
      <c r="F721" s="4">
        <v>12803.52</v>
      </c>
      <c r="G721" s="4">
        <v>12551.97</v>
      </c>
      <c r="H721" s="4">
        <v>12749.79</v>
      </c>
      <c r="I721" s="4">
        <v>12749.79</v>
      </c>
      <c r="J721">
        <f t="shared" si="22"/>
        <v>1.0025837233355392</v>
      </c>
      <c r="K721" s="8">
        <f t="shared" si="23"/>
        <v>1.1206496856333075E-3</v>
      </c>
    </row>
    <row r="722" spans="3:11" x14ac:dyDescent="0.25">
      <c r="C722">
        <v>719</v>
      </c>
      <c r="D722" s="3">
        <v>44109</v>
      </c>
      <c r="E722" s="4">
        <v>12842.49</v>
      </c>
      <c r="F722" s="4">
        <v>13297</v>
      </c>
      <c r="G722" s="4">
        <v>12824.2</v>
      </c>
      <c r="H722" s="4">
        <v>13252.62</v>
      </c>
      <c r="I722" s="4">
        <v>13252.62</v>
      </c>
      <c r="J722">
        <f t="shared" si="22"/>
        <v>1.0152125880925371</v>
      </c>
      <c r="K722" s="8">
        <f t="shared" si="23"/>
        <v>6.5569941390841947E-3</v>
      </c>
    </row>
    <row r="723" spans="3:11" x14ac:dyDescent="0.25">
      <c r="C723">
        <v>720</v>
      </c>
      <c r="D723" s="3">
        <v>44116</v>
      </c>
      <c r="E723" s="4">
        <v>13289.55</v>
      </c>
      <c r="F723" s="4">
        <v>13350.59</v>
      </c>
      <c r="G723" s="4">
        <v>12960.98</v>
      </c>
      <c r="H723" s="4">
        <v>13169.32</v>
      </c>
      <c r="I723" s="4">
        <v>13169.32</v>
      </c>
      <c r="J723">
        <f t="shared" si="22"/>
        <v>1.0348110062768201</v>
      </c>
      <c r="K723" s="8">
        <f t="shared" si="23"/>
        <v>1.4861039236493886E-2</v>
      </c>
    </row>
    <row r="724" spans="3:11" x14ac:dyDescent="0.25">
      <c r="C724">
        <v>721</v>
      </c>
      <c r="D724" s="3">
        <v>44123</v>
      </c>
      <c r="E724" s="4">
        <v>13169.32</v>
      </c>
      <c r="F724" s="4">
        <v>13247.75</v>
      </c>
      <c r="G724" s="4">
        <v>12999.41</v>
      </c>
      <c r="H724" s="4">
        <v>13199.86</v>
      </c>
      <c r="I724" s="4">
        <v>13199.86</v>
      </c>
      <c r="J724">
        <f t="shared" si="22"/>
        <v>0.99095304205183776</v>
      </c>
      <c r="K724" s="8">
        <f t="shared" si="23"/>
        <v>-3.9469247891468972E-3</v>
      </c>
    </row>
    <row r="725" spans="3:11" x14ac:dyDescent="0.25">
      <c r="C725">
        <v>722</v>
      </c>
      <c r="D725" s="3">
        <v>44130</v>
      </c>
      <c r="E725" s="4">
        <v>13063.8</v>
      </c>
      <c r="F725" s="4">
        <v>13063.8</v>
      </c>
      <c r="G725" s="4">
        <v>12293.75</v>
      </c>
      <c r="H725" s="4">
        <v>12429.33</v>
      </c>
      <c r="I725" s="4">
        <v>12429.33</v>
      </c>
      <c r="J725">
        <f t="shared" si="22"/>
        <v>0.99198743746829754</v>
      </c>
      <c r="K725" s="8">
        <f t="shared" si="23"/>
        <v>-3.4938277175384238E-3</v>
      </c>
    </row>
    <row r="726" spans="3:11" x14ac:dyDescent="0.25">
      <c r="C726">
        <v>723</v>
      </c>
      <c r="D726" s="3">
        <v>44137</v>
      </c>
      <c r="E726" s="4">
        <v>12573.34</v>
      </c>
      <c r="F726" s="4">
        <v>13270.47</v>
      </c>
      <c r="G726" s="4">
        <v>12535.93</v>
      </c>
      <c r="H726" s="4">
        <v>13218.67</v>
      </c>
      <c r="I726" s="4">
        <v>13218.67</v>
      </c>
      <c r="J726">
        <f t="shared" si="22"/>
        <v>0.96245655934720376</v>
      </c>
      <c r="K726" s="8">
        <f t="shared" si="23"/>
        <v>-1.6618863337959654E-2</v>
      </c>
    </row>
    <row r="727" spans="3:11" x14ac:dyDescent="0.25">
      <c r="C727">
        <v>724</v>
      </c>
      <c r="D727" s="3">
        <v>44144</v>
      </c>
      <c r="E727" s="4">
        <v>13726.21</v>
      </c>
      <c r="F727" s="4">
        <v>13930.88</v>
      </c>
      <c r="G727" s="4">
        <v>13476.23</v>
      </c>
      <c r="H727" s="4">
        <v>13761.32</v>
      </c>
      <c r="I727" s="4">
        <v>13761.32</v>
      </c>
      <c r="J727">
        <f t="shared" si="22"/>
        <v>1.09169162688673</v>
      </c>
      <c r="K727" s="8">
        <f t="shared" si="23"/>
        <v>3.8099979344246505E-2</v>
      </c>
    </row>
    <row r="728" spans="3:11" x14ac:dyDescent="0.25">
      <c r="C728">
        <v>725</v>
      </c>
      <c r="D728" s="3">
        <v>44151</v>
      </c>
      <c r="E728" s="4">
        <v>13946.19</v>
      </c>
      <c r="F728" s="4">
        <v>14004.61</v>
      </c>
      <c r="G728" s="4">
        <v>13714.27</v>
      </c>
      <c r="H728" s="4">
        <v>13827</v>
      </c>
      <c r="I728" s="4">
        <v>13827</v>
      </c>
      <c r="J728">
        <f t="shared" si="22"/>
        <v>1.0160262738221257</v>
      </c>
      <c r="K728" s="8">
        <f t="shared" si="23"/>
        <v>6.9049386845452948E-3</v>
      </c>
    </row>
    <row r="729" spans="3:11" x14ac:dyDescent="0.25">
      <c r="C729">
        <v>726</v>
      </c>
      <c r="D729" s="3">
        <v>44158</v>
      </c>
      <c r="E729" s="4">
        <v>13827</v>
      </c>
      <c r="F729" s="4">
        <v>14271.09</v>
      </c>
      <c r="G729" s="4">
        <v>13827</v>
      </c>
      <c r="H729" s="4">
        <v>14198.5</v>
      </c>
      <c r="I729" s="4">
        <v>14198.5</v>
      </c>
      <c r="J729">
        <f t="shared" si="22"/>
        <v>0.99145357979491167</v>
      </c>
      <c r="K729" s="8">
        <f t="shared" si="23"/>
        <v>-3.7276148029663373E-3</v>
      </c>
    </row>
    <row r="730" spans="3:11" x14ac:dyDescent="0.25">
      <c r="C730">
        <v>727</v>
      </c>
      <c r="D730" s="3">
        <v>44165</v>
      </c>
      <c r="E730" s="4">
        <v>14140.95</v>
      </c>
      <c r="F730" s="4">
        <v>14417.4</v>
      </c>
      <c r="G730" s="4">
        <v>13977.05</v>
      </c>
      <c r="H730" s="4">
        <v>14417.33</v>
      </c>
      <c r="I730" s="4">
        <v>14417.33</v>
      </c>
      <c r="J730">
        <f t="shared" si="22"/>
        <v>1.0227055760468649</v>
      </c>
      <c r="K730" s="8">
        <f t="shared" si="23"/>
        <v>9.750623837262426E-3</v>
      </c>
    </row>
    <row r="731" spans="3:11" x14ac:dyDescent="0.25">
      <c r="C731">
        <v>728</v>
      </c>
      <c r="D731" s="3">
        <v>44172</v>
      </c>
      <c r="E731" s="4">
        <v>14375.55</v>
      </c>
      <c r="F731" s="4">
        <v>14476.68</v>
      </c>
      <c r="G731" s="4">
        <v>14260.89</v>
      </c>
      <c r="H731" s="4">
        <v>14355.29</v>
      </c>
      <c r="I731" s="4">
        <v>14355.29</v>
      </c>
      <c r="J731">
        <f t="shared" si="22"/>
        <v>1.0165901159398767</v>
      </c>
      <c r="K731" s="8">
        <f t="shared" si="23"/>
        <v>7.1458828468754015E-3</v>
      </c>
    </row>
    <row r="732" spans="3:11" x14ac:dyDescent="0.25">
      <c r="C732">
        <v>729</v>
      </c>
      <c r="D732" s="3">
        <v>44179</v>
      </c>
      <c r="E732" s="4">
        <v>14445.36</v>
      </c>
      <c r="F732" s="4">
        <v>14529.88</v>
      </c>
      <c r="G732" s="4">
        <v>14214.03</v>
      </c>
      <c r="H732" s="4">
        <v>14467.82</v>
      </c>
      <c r="I732" s="4">
        <v>14467.82</v>
      </c>
      <c r="J732">
        <f t="shared" si="22"/>
        <v>1.0048561620251053</v>
      </c>
      <c r="K732" s="8">
        <f t="shared" si="23"/>
        <v>2.1039000555144955E-3</v>
      </c>
    </row>
    <row r="733" spans="3:11" x14ac:dyDescent="0.25">
      <c r="C733">
        <v>730</v>
      </c>
      <c r="D733" s="3">
        <v>44186</v>
      </c>
      <c r="E733" s="4">
        <v>14257.73</v>
      </c>
      <c r="F733" s="4">
        <v>14457.29</v>
      </c>
      <c r="G733" s="4">
        <v>14171.77</v>
      </c>
      <c r="H733" s="4">
        <v>14382.5</v>
      </c>
      <c r="I733" s="4">
        <v>14382.5</v>
      </c>
      <c r="J733">
        <f t="shared" si="22"/>
        <v>0.98701105406857281</v>
      </c>
      <c r="K733" s="8">
        <f t="shared" si="23"/>
        <v>-5.6779834052358893E-3</v>
      </c>
    </row>
    <row r="734" spans="3:11" x14ac:dyDescent="0.25">
      <c r="C734">
        <v>731</v>
      </c>
      <c r="D734" s="3">
        <v>44193</v>
      </c>
      <c r="E734" s="4">
        <v>14476.35</v>
      </c>
      <c r="F734" s="4">
        <v>14533.21</v>
      </c>
      <c r="G734" s="4">
        <v>14371.87</v>
      </c>
      <c r="H734" s="4">
        <v>14524.8</v>
      </c>
      <c r="I734" s="4">
        <v>14524.8</v>
      </c>
      <c r="J734">
        <f t="shared" si="22"/>
        <v>1.0153334366690911</v>
      </c>
      <c r="K734" s="8">
        <f t="shared" si="23"/>
        <v>6.6086884807688732E-3</v>
      </c>
    </row>
    <row r="735" spans="3:11" x14ac:dyDescent="0.25">
      <c r="D735" s="22"/>
      <c r="E735" s="23"/>
      <c r="F735" s="23"/>
      <c r="G735" s="23"/>
      <c r="H735" s="23"/>
      <c r="I735" s="23"/>
      <c r="K735" s="8"/>
    </row>
    <row r="736" spans="3:11" x14ac:dyDescent="0.25">
      <c r="D736" s="22"/>
      <c r="E736" s="23"/>
      <c r="F736" s="23"/>
      <c r="G736" s="23"/>
      <c r="H736" s="23"/>
      <c r="I736" s="23"/>
      <c r="K736" s="8"/>
    </row>
    <row r="737" spans="4:11" x14ac:dyDescent="0.25">
      <c r="D737" s="22"/>
      <c r="E737" s="23"/>
      <c r="F737" s="23"/>
      <c r="G737" s="23"/>
      <c r="H737" s="23"/>
      <c r="I737" s="23"/>
      <c r="K737" s="8"/>
    </row>
    <row r="738" spans="4:11" x14ac:dyDescent="0.25">
      <c r="D738" s="22"/>
      <c r="E738" s="23"/>
      <c r="F738" s="23"/>
      <c r="G738" s="23"/>
      <c r="H738" s="23"/>
      <c r="I738" s="23"/>
      <c r="K738" s="8"/>
    </row>
    <row r="739" spans="4:11" x14ac:dyDescent="0.25">
      <c r="D739" s="22"/>
      <c r="E739" s="23"/>
      <c r="F739" s="23"/>
      <c r="G739" s="23"/>
      <c r="H739" s="23"/>
      <c r="I739" s="23"/>
      <c r="K739" s="8"/>
    </row>
    <row r="740" spans="4:11" x14ac:dyDescent="0.25">
      <c r="D740" s="22"/>
      <c r="E740" s="23"/>
      <c r="F740" s="23"/>
      <c r="G740" s="23"/>
      <c r="H740" s="23"/>
      <c r="I740" s="23"/>
      <c r="K740" s="8"/>
    </row>
    <row r="741" spans="4:11" x14ac:dyDescent="0.25">
      <c r="D741" s="22"/>
      <c r="E741" s="23"/>
      <c r="F741" s="23"/>
      <c r="G741" s="23"/>
      <c r="H741" s="23"/>
      <c r="I741" s="23"/>
      <c r="K741" s="8"/>
    </row>
    <row r="742" spans="4:11" x14ac:dyDescent="0.25">
      <c r="D742" s="22"/>
      <c r="E742" s="23"/>
      <c r="F742" s="23"/>
      <c r="G742" s="23"/>
      <c r="H742" s="23"/>
      <c r="I742" s="23"/>
      <c r="K742" s="8"/>
    </row>
    <row r="743" spans="4:11" x14ac:dyDescent="0.25">
      <c r="D743" s="22"/>
      <c r="E743" s="23"/>
      <c r="F743" s="23"/>
      <c r="G743" s="23"/>
      <c r="H743" s="23"/>
      <c r="I743" s="23"/>
      <c r="K743" s="8"/>
    </row>
    <row r="744" spans="4:11" x14ac:dyDescent="0.25">
      <c r="D744" s="22"/>
      <c r="E744" s="23"/>
      <c r="F744" s="23"/>
      <c r="G744" s="23"/>
      <c r="H744" s="23"/>
      <c r="I744" s="23"/>
      <c r="K744" s="8"/>
    </row>
    <row r="745" spans="4:11" x14ac:dyDescent="0.25">
      <c r="D745" s="22"/>
      <c r="E745" s="23"/>
      <c r="F745" s="23"/>
      <c r="G745" s="23"/>
      <c r="H745" s="23"/>
      <c r="I745" s="23"/>
      <c r="K745" s="8"/>
    </row>
    <row r="746" spans="4:11" x14ac:dyDescent="0.25">
      <c r="D746" s="22"/>
      <c r="E746" s="23"/>
      <c r="F746" s="23"/>
      <c r="G746" s="23"/>
      <c r="H746" s="23"/>
      <c r="I746" s="23"/>
      <c r="K746" s="8"/>
    </row>
    <row r="747" spans="4:11" x14ac:dyDescent="0.25">
      <c r="D747" s="22"/>
      <c r="E747" s="23"/>
      <c r="F747" s="23"/>
      <c r="G747" s="23"/>
      <c r="H747" s="23"/>
      <c r="I747" s="23"/>
      <c r="K747" s="8"/>
    </row>
    <row r="748" spans="4:11" x14ac:dyDescent="0.25">
      <c r="D748" s="22"/>
      <c r="E748" s="23"/>
      <c r="F748" s="23"/>
      <c r="G748" s="23"/>
      <c r="H748" s="23"/>
      <c r="I748" s="23"/>
      <c r="K748" s="8"/>
    </row>
    <row r="749" spans="4:11" x14ac:dyDescent="0.25">
      <c r="D749" s="22"/>
      <c r="E749" s="23"/>
      <c r="F749" s="23"/>
      <c r="G749" s="23"/>
      <c r="H749" s="23"/>
      <c r="I749" s="23"/>
      <c r="K749" s="8"/>
    </row>
    <row r="750" spans="4:11" x14ac:dyDescent="0.25">
      <c r="D750" s="22"/>
      <c r="E750" s="23"/>
      <c r="F750" s="23"/>
      <c r="G750" s="23"/>
      <c r="H750" s="23"/>
      <c r="I750" s="23"/>
      <c r="K750" s="8"/>
    </row>
    <row r="751" spans="4:11" x14ac:dyDescent="0.25">
      <c r="D751" s="22"/>
      <c r="E751" s="23"/>
      <c r="F751" s="23"/>
      <c r="G751" s="23"/>
      <c r="H751" s="23"/>
      <c r="I751" s="23"/>
      <c r="K751" s="8"/>
    </row>
    <row r="752" spans="4:11" x14ac:dyDescent="0.25">
      <c r="D752" s="22"/>
      <c r="E752" s="23"/>
      <c r="F752" s="23"/>
      <c r="G752" s="23"/>
      <c r="H752" s="23"/>
      <c r="I752" s="23"/>
      <c r="K752" s="8"/>
    </row>
    <row r="753" spans="4:11" x14ac:dyDescent="0.25">
      <c r="D753" s="22"/>
      <c r="E753" s="23"/>
      <c r="F753" s="23"/>
      <c r="G753" s="23"/>
      <c r="H753" s="23"/>
      <c r="I753" s="23"/>
      <c r="K753" s="8"/>
    </row>
    <row r="754" spans="4:11" x14ac:dyDescent="0.25">
      <c r="D754" s="22"/>
      <c r="E754" s="23"/>
      <c r="F754" s="23"/>
      <c r="G754" s="23"/>
      <c r="H754" s="23"/>
      <c r="I754" s="23"/>
      <c r="K754" s="8"/>
    </row>
    <row r="755" spans="4:11" x14ac:dyDescent="0.25">
      <c r="D755" s="22"/>
      <c r="E755" s="23"/>
      <c r="F755" s="23"/>
      <c r="G755" s="23"/>
      <c r="H755" s="23"/>
      <c r="I755" s="23"/>
      <c r="K755" s="8"/>
    </row>
    <row r="756" spans="4:11" x14ac:dyDescent="0.25">
      <c r="D756" s="22"/>
      <c r="E756" s="23"/>
      <c r="F756" s="23"/>
      <c r="G756" s="23"/>
      <c r="H756" s="23"/>
      <c r="I756" s="23"/>
      <c r="K756" s="8"/>
    </row>
    <row r="757" spans="4:11" x14ac:dyDescent="0.25">
      <c r="D757" s="22"/>
      <c r="E757" s="23"/>
      <c r="F757" s="23"/>
      <c r="G757" s="23"/>
      <c r="H757" s="23"/>
      <c r="I757" s="23"/>
      <c r="K757" s="8"/>
    </row>
    <row r="758" spans="4:11" x14ac:dyDescent="0.25">
      <c r="D758" s="22"/>
      <c r="E758" s="23"/>
      <c r="F758" s="23"/>
      <c r="G758" s="23"/>
      <c r="H758" s="23"/>
      <c r="I758" s="23"/>
      <c r="K758" s="8"/>
    </row>
    <row r="759" spans="4:11" x14ac:dyDescent="0.25">
      <c r="D759" s="22"/>
      <c r="E759" s="23"/>
      <c r="F759" s="23"/>
      <c r="G759" s="23"/>
      <c r="H759" s="23"/>
      <c r="I759" s="23"/>
      <c r="K759" s="8"/>
    </row>
    <row r="760" spans="4:11" x14ac:dyDescent="0.25">
      <c r="D760" s="22"/>
      <c r="E760" s="23"/>
      <c r="F760" s="23"/>
      <c r="G760" s="23"/>
      <c r="H760" s="23"/>
      <c r="I760" s="23"/>
      <c r="K760" s="8"/>
    </row>
    <row r="761" spans="4:11" x14ac:dyDescent="0.25">
      <c r="D761" s="22"/>
      <c r="E761" s="23"/>
      <c r="F761" s="23"/>
      <c r="G761" s="23"/>
      <c r="H761" s="23"/>
      <c r="I761" s="23"/>
      <c r="K761" s="8"/>
    </row>
    <row r="762" spans="4:11" x14ac:dyDescent="0.25">
      <c r="D762" s="22"/>
      <c r="E762" s="23"/>
      <c r="F762" s="23"/>
      <c r="G762" s="23"/>
      <c r="H762" s="23"/>
      <c r="I762" s="23"/>
      <c r="K762" s="8"/>
    </row>
    <row r="763" spans="4:11" x14ac:dyDescent="0.25">
      <c r="D763" s="22"/>
      <c r="E763" s="23"/>
      <c r="F763" s="23"/>
      <c r="G763" s="23"/>
      <c r="H763" s="23"/>
      <c r="I763" s="23"/>
      <c r="K763" s="8"/>
    </row>
    <row r="764" spans="4:11" x14ac:dyDescent="0.25">
      <c r="D764" s="22"/>
      <c r="E764" s="23"/>
      <c r="F764" s="23"/>
      <c r="G764" s="23"/>
      <c r="H764" s="23"/>
      <c r="I764" s="23"/>
      <c r="K764" s="8"/>
    </row>
    <row r="765" spans="4:11" x14ac:dyDescent="0.25">
      <c r="D765" s="22"/>
      <c r="E765" s="23"/>
      <c r="F765" s="23"/>
      <c r="G765" s="23"/>
      <c r="H765" s="23"/>
      <c r="I765" s="23"/>
      <c r="K765" s="8"/>
    </row>
    <row r="766" spans="4:11" x14ac:dyDescent="0.25">
      <c r="D766" s="22"/>
      <c r="E766" s="23"/>
      <c r="F766" s="23"/>
      <c r="G766" s="23"/>
      <c r="H766" s="23"/>
      <c r="I766" s="23"/>
      <c r="K766" s="8"/>
    </row>
    <row r="767" spans="4:11" x14ac:dyDescent="0.25">
      <c r="D767" s="22"/>
      <c r="E767" s="23"/>
      <c r="F767" s="23"/>
      <c r="G767" s="23"/>
      <c r="H767" s="23"/>
      <c r="I767" s="23"/>
      <c r="K767" s="8"/>
    </row>
    <row r="768" spans="4:11" x14ac:dyDescent="0.25">
      <c r="D768" s="22"/>
      <c r="E768" s="23"/>
      <c r="F768" s="23"/>
      <c r="G768" s="23"/>
      <c r="H768" s="23"/>
      <c r="I768" s="23"/>
      <c r="K768" s="8"/>
    </row>
    <row r="769" spans="4:11" x14ac:dyDescent="0.25">
      <c r="D769" s="22"/>
      <c r="E769" s="23"/>
      <c r="F769" s="23"/>
      <c r="G769" s="23"/>
      <c r="H769" s="23"/>
      <c r="I769" s="23"/>
      <c r="K769" s="8"/>
    </row>
    <row r="770" spans="4:11" x14ac:dyDescent="0.25">
      <c r="D770" s="22"/>
      <c r="E770" s="23"/>
      <c r="F770" s="23"/>
      <c r="G770" s="23"/>
      <c r="H770" s="23"/>
      <c r="I770" s="23"/>
      <c r="K770" s="8"/>
    </row>
    <row r="771" spans="4:11" x14ac:dyDescent="0.25">
      <c r="D771" s="22"/>
      <c r="E771" s="23"/>
      <c r="F771" s="23"/>
      <c r="G771" s="23"/>
      <c r="H771" s="23"/>
      <c r="I771" s="23"/>
      <c r="K771" s="8"/>
    </row>
    <row r="772" spans="4:11" x14ac:dyDescent="0.25">
      <c r="D772" s="22"/>
      <c r="E772" s="23"/>
      <c r="F772" s="23"/>
      <c r="G772" s="23"/>
      <c r="H772" s="23"/>
      <c r="I772" s="23"/>
      <c r="K772" s="8"/>
    </row>
    <row r="773" spans="4:11" x14ac:dyDescent="0.25">
      <c r="D773" s="22"/>
      <c r="E773" s="23"/>
      <c r="F773" s="23"/>
      <c r="G773" s="23"/>
      <c r="H773" s="23"/>
      <c r="I773" s="23"/>
      <c r="K773" s="8"/>
    </row>
    <row r="774" spans="4:11" x14ac:dyDescent="0.25">
      <c r="D774" s="22"/>
      <c r="E774" s="23"/>
      <c r="F774" s="23"/>
      <c r="G774" s="23"/>
      <c r="H774" s="23"/>
      <c r="I774" s="23"/>
      <c r="K774" s="8"/>
    </row>
    <row r="775" spans="4:11" x14ac:dyDescent="0.25">
      <c r="D775" s="22"/>
      <c r="E775" s="23"/>
      <c r="F775" s="23"/>
      <c r="G775" s="23"/>
      <c r="H775" s="23"/>
      <c r="I775" s="23"/>
      <c r="K775" s="8"/>
    </row>
    <row r="776" spans="4:11" x14ac:dyDescent="0.25">
      <c r="D776" s="22"/>
      <c r="E776" s="23"/>
      <c r="F776" s="23"/>
      <c r="G776" s="23"/>
      <c r="H776" s="23"/>
      <c r="I776" s="23"/>
      <c r="K776" s="8"/>
    </row>
    <row r="777" spans="4:11" x14ac:dyDescent="0.25">
      <c r="D777" s="22"/>
      <c r="E777" s="23"/>
      <c r="F777" s="23"/>
      <c r="G777" s="23"/>
      <c r="H777" s="23"/>
      <c r="I777" s="23"/>
      <c r="K777" s="8"/>
    </row>
    <row r="778" spans="4:11" x14ac:dyDescent="0.25">
      <c r="D778" s="22"/>
      <c r="E778" s="23"/>
      <c r="F778" s="23"/>
      <c r="G778" s="23"/>
      <c r="H778" s="23"/>
      <c r="I778" s="23"/>
      <c r="K778" s="8"/>
    </row>
    <row r="779" spans="4:11" x14ac:dyDescent="0.25">
      <c r="D779" s="22"/>
      <c r="E779" s="23"/>
      <c r="F779" s="23"/>
      <c r="G779" s="23"/>
      <c r="H779" s="23"/>
      <c r="I779" s="23"/>
      <c r="K779" s="8"/>
    </row>
    <row r="780" spans="4:11" x14ac:dyDescent="0.25">
      <c r="D780" s="22"/>
      <c r="E780" s="23"/>
      <c r="F780" s="23"/>
      <c r="G780" s="23"/>
      <c r="H780" s="23"/>
      <c r="I780" s="23"/>
      <c r="K780" s="8"/>
    </row>
    <row r="781" spans="4:11" x14ac:dyDescent="0.25">
      <c r="D781" s="22"/>
      <c r="E781" s="23"/>
      <c r="F781" s="23"/>
      <c r="G781" s="23"/>
      <c r="H781" s="23"/>
      <c r="I781" s="23"/>
      <c r="K781" s="8"/>
    </row>
    <row r="782" spans="4:11" x14ac:dyDescent="0.25">
      <c r="D782" s="22"/>
      <c r="E782" s="23"/>
      <c r="F782" s="23"/>
      <c r="G782" s="23"/>
      <c r="H782" s="23"/>
      <c r="I782" s="23"/>
      <c r="K782" s="8"/>
    </row>
    <row r="783" spans="4:11" x14ac:dyDescent="0.25">
      <c r="D783" s="22"/>
      <c r="E783" s="23"/>
      <c r="F783" s="23"/>
      <c r="G783" s="23"/>
      <c r="H783" s="23"/>
      <c r="I783" s="23"/>
      <c r="K783" s="8"/>
    </row>
    <row r="784" spans="4:11" x14ac:dyDescent="0.25">
      <c r="D784" s="22"/>
      <c r="E784" s="23"/>
      <c r="F784" s="23"/>
      <c r="G784" s="23"/>
      <c r="H784" s="23"/>
      <c r="I784" s="23"/>
      <c r="K784" s="8"/>
    </row>
    <row r="785" spans="4:11" x14ac:dyDescent="0.25">
      <c r="D785" s="22"/>
      <c r="E785" s="23"/>
      <c r="F785" s="23"/>
      <c r="G785" s="23"/>
      <c r="H785" s="23"/>
      <c r="I785" s="23"/>
      <c r="K785" s="8"/>
    </row>
    <row r="786" spans="4:11" x14ac:dyDescent="0.25">
      <c r="D786" s="22"/>
      <c r="E786" s="23"/>
      <c r="F786" s="23"/>
      <c r="G786" s="23"/>
      <c r="H786" s="23"/>
      <c r="I786" s="23"/>
      <c r="K786" s="8"/>
    </row>
  </sheetData>
  <sortState ref="C4:J768">
    <sortCondition descending="1" ref="C4:C768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S&amp;P</vt:lpstr>
      <vt:lpstr>NASDAQ</vt:lpstr>
      <vt:lpstr>New York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2021-07-15T14:02:44Z</dcterms:created>
  <dcterms:modified xsi:type="dcterms:W3CDTF">2023-02-11T04:58:12Z</dcterms:modified>
</cp:coreProperties>
</file>