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Dokumen\S3\PUBLIKASI\uin jakarta\"/>
    </mc:Choice>
  </mc:AlternateContent>
  <xr:revisionPtr revIDLastSave="0" documentId="13_ncr:1_{D626F5BD-5D54-4D43-9C61-13499B4EA4D1}" xr6:coauthVersionLast="45" xr6:coauthVersionMax="45" xr10:uidLastSave="{00000000-0000-0000-0000-000000000000}"/>
  <bookViews>
    <workbookView xWindow="-120" yWindow="-120" windowWidth="20730" windowHeight="11160" activeTab="2" xr2:uid="{80CD8C0C-DE32-4DAF-99A0-DF1E127FB3C3}"/>
  </bookViews>
  <sheets>
    <sheet name="validasi bahan ajar" sheetId="1" r:id="rId1"/>
    <sheet name="one to one" sheetId="2" r:id="rId2"/>
    <sheet name="small evaluation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12" i="3" l="1"/>
  <c r="AG12" i="3" s="1"/>
  <c r="AF11" i="3"/>
  <c r="AG11" i="3" s="1"/>
  <c r="AF10" i="3"/>
  <c r="AG10" i="3" s="1"/>
  <c r="AF9" i="3"/>
  <c r="AG9" i="3" s="1"/>
  <c r="AF8" i="3"/>
  <c r="AG8" i="3" s="1"/>
  <c r="AF7" i="3"/>
  <c r="AG7" i="3" s="1"/>
  <c r="AF6" i="3"/>
  <c r="AG6" i="3" s="1"/>
  <c r="AF5" i="3"/>
  <c r="AG5" i="3" s="1"/>
  <c r="AF4" i="3"/>
  <c r="AG4" i="3" s="1"/>
  <c r="F13" i="2"/>
  <c r="F5" i="2"/>
  <c r="F6" i="2"/>
  <c r="F7" i="2"/>
  <c r="F8" i="2"/>
  <c r="F9" i="2"/>
  <c r="F10" i="2"/>
  <c r="F11" i="2"/>
  <c r="F12" i="2"/>
  <c r="F4" i="2"/>
  <c r="E12" i="2"/>
  <c r="E11" i="2"/>
  <c r="E10" i="2"/>
  <c r="E9" i="2"/>
  <c r="E8" i="2"/>
  <c r="E7" i="2"/>
  <c r="E6" i="2"/>
  <c r="E5" i="2"/>
  <c r="E4" i="2"/>
  <c r="AG13" i="3" l="1"/>
</calcChain>
</file>

<file path=xl/sharedStrings.xml><?xml version="1.0" encoding="utf-8"?>
<sst xmlns="http://schemas.openxmlformats.org/spreadsheetml/2006/main" count="62" uniqueCount="24">
  <si>
    <t>Aspek yang dinilai</t>
  </si>
  <si>
    <t>Cakupan Materi</t>
  </si>
  <si>
    <t>Kebahasaan</t>
  </si>
  <si>
    <t>Desain Bahan Ajar</t>
  </si>
  <si>
    <t>Rata-Rata</t>
  </si>
  <si>
    <t>Penilai</t>
  </si>
  <si>
    <t>aspek yang dinilai</t>
  </si>
  <si>
    <t>Rerata</t>
  </si>
  <si>
    <t>Kebermanfaatan</t>
  </si>
  <si>
    <t>Kejelasan informasi</t>
  </si>
  <si>
    <t>Memberikan Motivasi</t>
  </si>
  <si>
    <t>Kejelasan Bahasa</t>
  </si>
  <si>
    <t>Kejelasan  Petunjuk</t>
  </si>
  <si>
    <t>Penulisan yang Jelas</t>
  </si>
  <si>
    <t>Ilustrasi yang sesuai</t>
  </si>
  <si>
    <t>lay out yang baik</t>
  </si>
  <si>
    <t>desain tampilan yang baik</t>
  </si>
  <si>
    <t>Prosentase</t>
  </si>
  <si>
    <t>Kejelasan Informasi</t>
  </si>
  <si>
    <t>Rata-Rata Kelompok</t>
  </si>
  <si>
    <t>(%)</t>
  </si>
  <si>
    <t>Sangat Praktis</t>
  </si>
  <si>
    <t>Nilai Mahasiswa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</si>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</sst>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'one to one'!$B$15</c:f>
              <c:strCache>
                <c:ptCount val="1"/>
                <c:pt idx="0">
                  <c:v>Prosentase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'one to one'!$A$16:$A$24</c:f>
              <c:strCache>
                <c:ptCount val="9"/>
                <c:pt idx="0">
                  <c:v>Kejelasan Informasi</c:v>
                </c:pt>
                <c:pt idx="1">
                  <c:v>Kebermanfaatan</c:v>
                </c:pt>
                <c:pt idx="2">
                  <c:v>Memberikan Motivasi</c:v>
                </c:pt>
                <c:pt idx="3">
                  <c:v>Kejelasan Bahasa</c:v>
                </c:pt>
                <c:pt idx="4">
                  <c:v>Kejelasan  Petunjuk</c:v>
                </c:pt>
                <c:pt idx="5">
                  <c:v>Penulisan yang Jelas</c:v>
                </c:pt>
                <c:pt idx="6">
                  <c:v>lay out yang baik</c:v>
                </c:pt>
                <c:pt idx="7">
                  <c:v>Ilustrasi yang sesuai</c:v>
                </c:pt>
                <c:pt idx="8">
                  <c:v>desain tampilan yang baik</c:v>
                </c:pt>
              </c:strCache>
            </c:strRef>
          </c:cat>
          <c:val>
            <c:numRef>
              <c:f>'one to one'!$B$16:$B$24</c:f>
              <c:numCache>
                <c:formatCode>0</c:formatCode>
                <c:ptCount val="9"/>
                <c:pt idx="0">
                  <c:v>80</c:v>
                </c:pt>
                <c:pt idx="1">
                  <c:v>86.666666666666657</c:v>
                </c:pt>
                <c:pt idx="2">
                  <c:v>73.333333333333329</c:v>
                </c:pt>
                <c:pt idx="3">
                  <c:v>80</c:v>
                </c:pt>
                <c:pt idx="4">
                  <c:v>86.666666666666657</c:v>
                </c:pt>
                <c:pt idx="5">
                  <c:v>93.333333333333343</c:v>
                </c:pt>
                <c:pt idx="6">
                  <c:v>93.333333333333343</c:v>
                </c:pt>
                <c:pt idx="7">
                  <c:v>86.666666666666657</c:v>
                </c:pt>
                <c:pt idx="8">
                  <c:v>86.666666666666657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2E-476E-A7E9-E6355A55F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1945488"/>
        <c:axId val="501948768"/>
      </c:barChart>
      <c:catAx>
        <c:axId val="50194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948768"/>
        <c:crosses val="autoZero"/>
        <c:auto val="1"/>
        <c:lblAlgn val="ctr"/>
        <c:lblOffset val="100"/>
        <c:noMultiLvlLbl val="0"/>
      </c:catAx>
      <c:valAx>
        <c:axId val="50194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945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'small evaluation'!$B$15</c:f>
              <c:strCache>
                <c:ptCount val="1"/>
                <c:pt idx="0">
                  <c:v>Prosentase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'small evaluation'!$A$16:$A$24</c:f>
              <c:strCache>
                <c:ptCount val="9"/>
                <c:pt idx="0">
                  <c:v>Kejelasan Informasi</c:v>
                </c:pt>
                <c:pt idx="1">
                  <c:v>Kebermanfaatan</c:v>
                </c:pt>
                <c:pt idx="2">
                  <c:v>Memberikan Motivasi</c:v>
                </c:pt>
                <c:pt idx="3">
                  <c:v>Kejelasan Bahasa</c:v>
                </c:pt>
                <c:pt idx="4">
                  <c:v>Kejelasan  Petunjuk</c:v>
                </c:pt>
                <c:pt idx="5">
                  <c:v>Penulisan yang Jelas</c:v>
                </c:pt>
                <c:pt idx="6">
                  <c:v>lay out yang baik</c:v>
                </c:pt>
                <c:pt idx="7">
                  <c:v>Ilustrasi yang sesuai</c:v>
                </c:pt>
                <c:pt idx="8">
                  <c:v>desain tampilan yang baik</c:v>
                </c:pt>
              </c:strCache>
            </c:strRef>
          </c:cat>
          <c:val>
            <c:numRef>
              <c:f>'small evaluation'!$B$16:$B$24</c:f>
              <c:numCache>
                <c:formatCode>0</c:formatCode>
                <c:ptCount val="9"/>
                <c:pt idx="0">
                  <c:v>80</c:v>
                </c:pt>
                <c:pt idx="1">
                  <c:v>82.666666666666671</c:v>
                </c:pt>
                <c:pt idx="2">
                  <c:v>76</c:v>
                </c:pt>
                <c:pt idx="3">
                  <c:v>84.666666666666657</c:v>
                </c:pt>
                <c:pt idx="4">
                  <c:v>84.666666666666657</c:v>
                </c:pt>
                <c:pt idx="5">
                  <c:v>92.666666666666671</c:v>
                </c:pt>
                <c:pt idx="6">
                  <c:v>91.333333333333329</c:v>
                </c:pt>
                <c:pt idx="7">
                  <c:v>85.333333333333343</c:v>
                </c:pt>
                <c:pt idx="8">
                  <c:v>85.333333333333343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19-448F-A5D3-537A9F6D4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560311896"/>
        <c:axId val="560312224"/>
      </c:barChart>
      <c:catAx>
        <c:axId val="560311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312224"/>
        <c:crosses val="autoZero"/>
        <c:auto val="1"/>
        <c:lblAlgn val="ctr"/>
        <c:lblOffset val="100"/>
        <c:noMultiLvlLbl val="0"/>
      </c:catAx>
      <c:valAx>
        <c:axId val="560312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311896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358140</xdr:colOff>
      <xdr:row>16</xdr:row>
      <xdr:rowOff>156210</xdr:rowOff>
    </xdr:from>
    <xdr:to>
      <xdr:col>9</xdr:col>
      <xdr:colOff>472440</xdr:colOff>
      <xdr:row>31</xdr:row>
      <xdr:rowOff>41910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EDAC393-A366-4B1C-8E4C-511E3F08A5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6</xdr:row>
      <xdr:rowOff>33337</xdr:rowOff>
    </xdr:from>
    <xdr:to>
      <xdr:col>24</xdr:col>
      <xdr:colOff>28575</xdr:colOff>
      <xdr:row>20</xdr:row>
      <xdr:rowOff>109537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AE3931B-F4F8-4670-8FAE-F4A49CBB6E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42296-5D2A-430D-A8C2-8F35C0574114}">
  <dimension ref="A2:D6"/>
  <sheetViews>
    <sheetView workbookViewId="0">
      <selection activeCell="D7" sqref="D7"/>
    </sheetView>
  </sheetViews>
  <sheetFormatPr defaultRowHeight="15" x14ac:dyDescent="0.25"/>
  <cols>
    <col min="1" max="1" width="34.28515625" customWidth="1"/>
  </cols>
  <sheetData>
    <row r="2" spans="1:4" x14ac:dyDescent="0.25">
      <c r="B2" s="2" t="s">
        <v>5</v>
      </c>
      <c r="C2" s="2"/>
      <c r="D2" s="2"/>
    </row>
    <row r="3" spans="1:4" x14ac:dyDescent="0.25">
      <c r="A3" t="s">
        <v>0</v>
      </c>
      <c r="B3" s="1">
        <v>1</v>
      </c>
      <c r="C3" s="1">
        <v>2</v>
      </c>
      <c r="D3" s="1" t="s">
        <v>4</v>
      </c>
    </row>
    <row r="4" spans="1:4" x14ac:dyDescent="0.25">
      <c r="A4" t="s">
        <v>1</v>
      </c>
      <c r="B4" s="1">
        <v>5</v>
      </c>
      <c r="C4" s="1">
        <v>3</v>
      </c>
      <c r="D4" s="1">
        <v>4</v>
      </c>
    </row>
    <row r="5" spans="1:4" x14ac:dyDescent="0.25">
      <c r="A5" t="s">
        <v>2</v>
      </c>
      <c r="B5" s="1">
        <v>4</v>
      </c>
      <c r="C5" s="1">
        <v>4</v>
      </c>
      <c r="D5" s="1">
        <v>4</v>
      </c>
    </row>
    <row r="6" spans="1:4" x14ac:dyDescent="0.25">
      <c r="A6" t="s">
        <v>3</v>
      </c>
      <c r="B6" s="1">
        <v>3</v>
      </c>
      <c r="C6" s="1">
        <v>5</v>
      </c>
      <c r="D6" s="1">
        <v>4</v>
      </c>
    </row>
  </sheetData>
  <mergeCells count="1"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F6B16-A02F-4601-A7DB-B9E40F4752B0}">
  <dimension ref="A2:F24"/>
  <sheetViews>
    <sheetView zoomScaleNormal="100" workbookViewId="0">
      <selection activeCell="H4" sqref="H4"/>
    </sheetView>
  </sheetViews>
  <sheetFormatPr defaultRowHeight="15" x14ac:dyDescent="0.25"/>
  <cols>
    <col min="1" max="1" width="19" customWidth="1"/>
    <col min="2" max="2" width="5.28515625" customWidth="1"/>
    <col min="3" max="4" width="4.7109375" customWidth="1"/>
    <col min="5" max="5" width="6.7109375" customWidth="1"/>
    <col min="6" max="6" width="10" customWidth="1"/>
  </cols>
  <sheetData>
    <row r="2" spans="1:6" x14ac:dyDescent="0.25">
      <c r="A2" s="8" t="s">
        <v>6</v>
      </c>
      <c r="B2" s="9" t="s">
        <v>22</v>
      </c>
      <c r="C2" s="9"/>
      <c r="D2" s="9"/>
      <c r="E2" s="8" t="s">
        <v>7</v>
      </c>
      <c r="F2" s="19" t="s">
        <v>17</v>
      </c>
    </row>
    <row r="3" spans="1:6" x14ac:dyDescent="0.25">
      <c r="A3" s="10"/>
      <c r="B3" s="11">
        <v>1</v>
      </c>
      <c r="C3" s="11">
        <v>2</v>
      </c>
      <c r="D3" s="11">
        <v>3</v>
      </c>
      <c r="E3" s="10"/>
      <c r="F3" s="20" t="s">
        <v>20</v>
      </c>
    </row>
    <row r="4" spans="1:6" x14ac:dyDescent="0.25">
      <c r="A4" s="5" t="s">
        <v>9</v>
      </c>
      <c r="B4" s="6">
        <v>3</v>
      </c>
      <c r="C4" s="6">
        <v>4</v>
      </c>
      <c r="D4" s="6">
        <v>5</v>
      </c>
      <c r="E4" s="6">
        <f>AVERAGE(B4:D4)</f>
        <v>4</v>
      </c>
      <c r="F4" s="7">
        <f>E4*100/5</f>
        <v>80</v>
      </c>
    </row>
    <row r="5" spans="1:6" x14ac:dyDescent="0.25">
      <c r="A5" s="5" t="s">
        <v>8</v>
      </c>
      <c r="B5" s="6">
        <v>4</v>
      </c>
      <c r="C5" s="6">
        <v>4</v>
      </c>
      <c r="D5" s="6">
        <v>5</v>
      </c>
      <c r="E5" s="6">
        <f>AVERAGE(B5:D5)</f>
        <v>4.333333333333333</v>
      </c>
      <c r="F5" s="7">
        <f t="shared" ref="F5:F12" si="0">E5*100/5</f>
        <v>86.666666666666657</v>
      </c>
    </row>
    <row r="6" spans="1:6" x14ac:dyDescent="0.25">
      <c r="A6" s="5" t="s">
        <v>10</v>
      </c>
      <c r="B6" s="6">
        <v>4</v>
      </c>
      <c r="C6" s="6">
        <v>3</v>
      </c>
      <c r="D6" s="6">
        <v>4</v>
      </c>
      <c r="E6" s="6">
        <f>AVERAGE(B6:D6)</f>
        <v>3.6666666666666665</v>
      </c>
      <c r="F6" s="7">
        <f t="shared" si="0"/>
        <v>73.333333333333329</v>
      </c>
    </row>
    <row r="7" spans="1:6" x14ac:dyDescent="0.25">
      <c r="A7" s="5" t="s">
        <v>11</v>
      </c>
      <c r="B7" s="6">
        <v>4</v>
      </c>
      <c r="C7" s="6">
        <v>5</v>
      </c>
      <c r="D7" s="6">
        <v>3</v>
      </c>
      <c r="E7" s="6">
        <f>AVERAGE(B7:D7)</f>
        <v>4</v>
      </c>
      <c r="F7" s="7">
        <f t="shared" si="0"/>
        <v>80</v>
      </c>
    </row>
    <row r="8" spans="1:6" x14ac:dyDescent="0.25">
      <c r="A8" s="5" t="s">
        <v>12</v>
      </c>
      <c r="B8" s="6">
        <v>5</v>
      </c>
      <c r="C8" s="6">
        <v>4</v>
      </c>
      <c r="D8" s="6">
        <v>4</v>
      </c>
      <c r="E8" s="6">
        <f>AVERAGE(B8:D8)</f>
        <v>4.333333333333333</v>
      </c>
      <c r="F8" s="7">
        <f t="shared" si="0"/>
        <v>86.666666666666657</v>
      </c>
    </row>
    <row r="9" spans="1:6" x14ac:dyDescent="0.25">
      <c r="A9" s="5" t="s">
        <v>13</v>
      </c>
      <c r="B9" s="6">
        <v>5</v>
      </c>
      <c r="C9" s="6">
        <v>4</v>
      </c>
      <c r="D9" s="6">
        <v>5</v>
      </c>
      <c r="E9" s="6">
        <f>AVERAGE(B9:D9)</f>
        <v>4.666666666666667</v>
      </c>
      <c r="F9" s="7">
        <f t="shared" si="0"/>
        <v>93.333333333333343</v>
      </c>
    </row>
    <row r="10" spans="1:6" x14ac:dyDescent="0.25">
      <c r="A10" s="5" t="s">
        <v>15</v>
      </c>
      <c r="B10" s="6">
        <v>5</v>
      </c>
      <c r="C10" s="6">
        <v>4</v>
      </c>
      <c r="D10" s="6">
        <v>5</v>
      </c>
      <c r="E10" s="6">
        <f>AVERAGE(B10:D10)</f>
        <v>4.666666666666667</v>
      </c>
      <c r="F10" s="7">
        <f t="shared" si="0"/>
        <v>93.333333333333343</v>
      </c>
    </row>
    <row r="11" spans="1:6" x14ac:dyDescent="0.25">
      <c r="A11" s="5" t="s">
        <v>14</v>
      </c>
      <c r="B11" s="6">
        <v>4</v>
      </c>
      <c r="C11" s="6">
        <v>5</v>
      </c>
      <c r="D11" s="6">
        <v>4</v>
      </c>
      <c r="E11" s="6">
        <f>AVERAGE(B11:D11)</f>
        <v>4.333333333333333</v>
      </c>
      <c r="F11" s="7">
        <f t="shared" si="0"/>
        <v>86.666666666666657</v>
      </c>
    </row>
    <row r="12" spans="1:6" x14ac:dyDescent="0.25">
      <c r="A12" s="12" t="s">
        <v>16</v>
      </c>
      <c r="B12" s="13">
        <v>4</v>
      </c>
      <c r="C12" s="13">
        <v>5</v>
      </c>
      <c r="D12" s="13">
        <v>4</v>
      </c>
      <c r="E12" s="13">
        <f>AVERAGE(B12:D12)</f>
        <v>4.333333333333333</v>
      </c>
      <c r="F12" s="14">
        <f t="shared" si="0"/>
        <v>86.666666666666657</v>
      </c>
    </row>
    <row r="13" spans="1:6" x14ac:dyDescent="0.25">
      <c r="A13" s="15" t="s">
        <v>4</v>
      </c>
      <c r="B13" s="15"/>
      <c r="C13" s="15"/>
      <c r="D13" s="15"/>
      <c r="E13" s="15"/>
      <c r="F13" s="16">
        <f>AVERAGE(F4:F12)</f>
        <v>85.185185185185176</v>
      </c>
    </row>
    <row r="14" spans="1:6" x14ac:dyDescent="0.25">
      <c r="A14" s="17" t="s">
        <v>19</v>
      </c>
      <c r="B14" s="17"/>
      <c r="C14" s="17"/>
      <c r="D14" s="17"/>
      <c r="E14" s="17"/>
      <c r="F14" s="18" t="s">
        <v>21</v>
      </c>
    </row>
    <row r="15" spans="1:6" x14ac:dyDescent="0.25">
      <c r="A15" s="4" t="s">
        <v>0</v>
      </c>
      <c r="B15" t="s">
        <v>17</v>
      </c>
    </row>
    <row r="16" spans="1:6" x14ac:dyDescent="0.25">
      <c r="A16" t="s">
        <v>18</v>
      </c>
      <c r="B16" s="3">
        <v>80</v>
      </c>
    </row>
    <row r="17" spans="1:2" x14ac:dyDescent="0.25">
      <c r="A17" t="s">
        <v>8</v>
      </c>
      <c r="B17" s="3">
        <v>86.666666666666657</v>
      </c>
    </row>
    <row r="18" spans="1:2" x14ac:dyDescent="0.25">
      <c r="A18" t="s">
        <v>10</v>
      </c>
      <c r="B18" s="3">
        <v>73.333333333333329</v>
      </c>
    </row>
    <row r="19" spans="1:2" x14ac:dyDescent="0.25">
      <c r="A19" t="s">
        <v>11</v>
      </c>
      <c r="B19" s="3">
        <v>80</v>
      </c>
    </row>
    <row r="20" spans="1:2" x14ac:dyDescent="0.25">
      <c r="A20" t="s">
        <v>12</v>
      </c>
      <c r="B20" s="3">
        <v>86.666666666666657</v>
      </c>
    </row>
    <row r="21" spans="1:2" x14ac:dyDescent="0.25">
      <c r="A21" t="s">
        <v>13</v>
      </c>
      <c r="B21" s="3">
        <v>93.333333333333343</v>
      </c>
    </row>
    <row r="22" spans="1:2" x14ac:dyDescent="0.25">
      <c r="A22" t="s">
        <v>15</v>
      </c>
      <c r="B22" s="3">
        <v>93.333333333333343</v>
      </c>
    </row>
    <row r="23" spans="1:2" x14ac:dyDescent="0.25">
      <c r="A23" t="s">
        <v>14</v>
      </c>
      <c r="B23" s="3">
        <v>86.666666666666657</v>
      </c>
    </row>
    <row r="24" spans="1:2" x14ac:dyDescent="0.25">
      <c r="A24" t="s">
        <v>16</v>
      </c>
      <c r="B24" s="3">
        <v>86.666666666666657</v>
      </c>
    </row>
  </sheetData>
  <mergeCells count="5">
    <mergeCell ref="A2:A3"/>
    <mergeCell ref="E2:E3"/>
    <mergeCell ref="B2:D2"/>
    <mergeCell ref="A13:E13"/>
    <mergeCell ref="A14:E1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929A4-4A52-417E-89CF-F9A8E5F09CD8}">
  <dimension ref="A2:AG24"/>
  <sheetViews>
    <sheetView tabSelected="1" topLeftCell="A3" workbookViewId="0">
      <selection activeCell="Z15" sqref="Z15"/>
    </sheetView>
  </sheetViews>
  <sheetFormatPr defaultRowHeight="15" x14ac:dyDescent="0.25"/>
  <cols>
    <col min="1" max="1" width="19" customWidth="1"/>
    <col min="2" max="2" width="5.28515625" customWidth="1"/>
    <col min="3" max="31" width="4.7109375" customWidth="1"/>
    <col min="32" max="32" width="6.7109375" customWidth="1"/>
    <col min="33" max="33" width="10" customWidth="1"/>
  </cols>
  <sheetData>
    <row r="2" spans="1:33" x14ac:dyDescent="0.25">
      <c r="A2" s="8" t="s">
        <v>6</v>
      </c>
      <c r="B2" s="9" t="s">
        <v>22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8" t="s">
        <v>7</v>
      </c>
      <c r="AG2" s="19" t="s">
        <v>17</v>
      </c>
    </row>
    <row r="3" spans="1:33" x14ac:dyDescent="0.25">
      <c r="A3" s="10"/>
      <c r="B3" s="11">
        <v>1</v>
      </c>
      <c r="C3" s="11">
        <v>2</v>
      </c>
      <c r="D3" s="11">
        <v>3</v>
      </c>
      <c r="E3" s="11">
        <v>4</v>
      </c>
      <c r="F3" s="11">
        <v>5</v>
      </c>
      <c r="G3" s="11">
        <v>6</v>
      </c>
      <c r="H3" s="11">
        <v>7</v>
      </c>
      <c r="I3" s="11">
        <v>8</v>
      </c>
      <c r="J3" s="11">
        <v>9</v>
      </c>
      <c r="K3" s="11">
        <v>10</v>
      </c>
      <c r="L3" s="11">
        <v>11</v>
      </c>
      <c r="M3" s="11">
        <v>12</v>
      </c>
      <c r="N3" s="11">
        <v>13</v>
      </c>
      <c r="O3" s="11">
        <v>14</v>
      </c>
      <c r="P3" s="11">
        <v>15</v>
      </c>
      <c r="Q3" s="11">
        <v>16</v>
      </c>
      <c r="R3" s="11">
        <v>17</v>
      </c>
      <c r="S3" s="11">
        <v>18</v>
      </c>
      <c r="T3" s="11">
        <v>19</v>
      </c>
      <c r="U3" s="11">
        <v>20</v>
      </c>
      <c r="V3" s="11">
        <v>21</v>
      </c>
      <c r="W3" s="11">
        <v>22</v>
      </c>
      <c r="X3" s="11">
        <v>23</v>
      </c>
      <c r="Y3" s="11">
        <v>24</v>
      </c>
      <c r="Z3" s="11">
        <v>25</v>
      </c>
      <c r="AA3" s="11">
        <v>26</v>
      </c>
      <c r="AB3" s="11">
        <v>27</v>
      </c>
      <c r="AC3" s="11">
        <v>28</v>
      </c>
      <c r="AD3" s="11">
        <v>29</v>
      </c>
      <c r="AE3" s="11">
        <v>30</v>
      </c>
      <c r="AF3" s="10"/>
      <c r="AG3" s="20" t="s">
        <v>20</v>
      </c>
    </row>
    <row r="4" spans="1:33" x14ac:dyDescent="0.25">
      <c r="A4" s="5" t="s">
        <v>9</v>
      </c>
      <c r="B4" s="6">
        <v>3</v>
      </c>
      <c r="C4" s="6">
        <v>4</v>
      </c>
      <c r="D4" s="6">
        <v>5</v>
      </c>
      <c r="E4" s="6">
        <v>4</v>
      </c>
      <c r="F4" s="6">
        <v>3</v>
      </c>
      <c r="G4" s="6">
        <v>5</v>
      </c>
      <c r="H4" s="6">
        <v>4</v>
      </c>
      <c r="I4" s="6">
        <v>4</v>
      </c>
      <c r="J4" s="6">
        <v>3</v>
      </c>
      <c r="K4" s="6">
        <v>4</v>
      </c>
      <c r="L4" s="6">
        <v>4</v>
      </c>
      <c r="M4" s="6">
        <v>3</v>
      </c>
      <c r="N4" s="6">
        <v>5</v>
      </c>
      <c r="O4" s="6">
        <v>3</v>
      </c>
      <c r="P4" s="6">
        <v>4</v>
      </c>
      <c r="Q4" s="6">
        <v>4</v>
      </c>
      <c r="R4" s="6">
        <v>4</v>
      </c>
      <c r="S4" s="6">
        <v>3</v>
      </c>
      <c r="T4" s="6">
        <v>3</v>
      </c>
      <c r="U4" s="6">
        <v>4</v>
      </c>
      <c r="V4" s="6">
        <v>5</v>
      </c>
      <c r="W4" s="6">
        <v>4</v>
      </c>
      <c r="X4" s="6">
        <v>3</v>
      </c>
      <c r="Y4" s="6">
        <v>4</v>
      </c>
      <c r="Z4" s="6">
        <v>5</v>
      </c>
      <c r="AA4" s="6">
        <v>4</v>
      </c>
      <c r="AB4" s="6">
        <v>5</v>
      </c>
      <c r="AC4" s="6">
        <v>5</v>
      </c>
      <c r="AD4" s="6">
        <v>4</v>
      </c>
      <c r="AE4" s="6">
        <v>5</v>
      </c>
      <c r="AF4" s="6">
        <f>AVERAGE(B4:AE4)</f>
        <v>4</v>
      </c>
      <c r="AG4" s="7">
        <f>AF4*100/5</f>
        <v>80</v>
      </c>
    </row>
    <row r="5" spans="1:33" x14ac:dyDescent="0.25">
      <c r="A5" s="5" t="s">
        <v>8</v>
      </c>
      <c r="B5" s="6">
        <v>4</v>
      </c>
      <c r="C5" s="6">
        <v>4</v>
      </c>
      <c r="D5" s="6">
        <v>5</v>
      </c>
      <c r="E5" s="6">
        <v>4</v>
      </c>
      <c r="F5" s="6">
        <v>3</v>
      </c>
      <c r="G5" s="6">
        <v>5</v>
      </c>
      <c r="H5" s="6">
        <v>4</v>
      </c>
      <c r="I5" s="6">
        <v>5</v>
      </c>
      <c r="J5" s="6">
        <v>3</v>
      </c>
      <c r="K5" s="6">
        <v>4</v>
      </c>
      <c r="L5" s="6">
        <v>4</v>
      </c>
      <c r="M5" s="6">
        <v>3</v>
      </c>
      <c r="N5" s="6">
        <v>5</v>
      </c>
      <c r="O5" s="6">
        <v>4</v>
      </c>
      <c r="P5" s="6">
        <v>4</v>
      </c>
      <c r="Q5" s="6">
        <v>4</v>
      </c>
      <c r="R5" s="6">
        <v>4</v>
      </c>
      <c r="S5" s="6">
        <v>3</v>
      </c>
      <c r="T5" s="6">
        <v>3</v>
      </c>
      <c r="U5" s="6">
        <v>4</v>
      </c>
      <c r="V5" s="6">
        <v>5</v>
      </c>
      <c r="W5" s="6">
        <v>4</v>
      </c>
      <c r="X5" s="6">
        <v>4</v>
      </c>
      <c r="Y5" s="6">
        <v>4</v>
      </c>
      <c r="Z5" s="6">
        <v>5</v>
      </c>
      <c r="AA5" s="6">
        <v>4</v>
      </c>
      <c r="AB5" s="6">
        <v>5</v>
      </c>
      <c r="AC5" s="6">
        <v>5</v>
      </c>
      <c r="AD5" s="6">
        <v>4</v>
      </c>
      <c r="AE5" s="6">
        <v>5</v>
      </c>
      <c r="AF5" s="6">
        <f>AVERAGE(B5:AE5)</f>
        <v>4.1333333333333337</v>
      </c>
      <c r="AG5" s="7">
        <f t="shared" ref="AG5:AG12" si="0">AF5*100/5</f>
        <v>82.666666666666671</v>
      </c>
    </row>
    <row r="6" spans="1:33" x14ac:dyDescent="0.25">
      <c r="A6" s="5" t="s">
        <v>10</v>
      </c>
      <c r="B6" s="6">
        <v>4</v>
      </c>
      <c r="C6" s="6">
        <v>3</v>
      </c>
      <c r="D6" s="6">
        <v>4</v>
      </c>
      <c r="E6" s="6">
        <v>4</v>
      </c>
      <c r="F6" s="6">
        <v>3</v>
      </c>
      <c r="G6" s="6">
        <v>5</v>
      </c>
      <c r="H6" s="6">
        <v>3</v>
      </c>
      <c r="I6" s="6">
        <v>4</v>
      </c>
      <c r="J6" s="6">
        <v>4</v>
      </c>
      <c r="K6" s="6">
        <v>4</v>
      </c>
      <c r="L6" s="6">
        <v>3</v>
      </c>
      <c r="M6" s="6">
        <v>3</v>
      </c>
      <c r="N6" s="6">
        <v>5</v>
      </c>
      <c r="O6" s="6">
        <v>4</v>
      </c>
      <c r="P6" s="6">
        <v>4</v>
      </c>
      <c r="Q6" s="6">
        <v>3</v>
      </c>
      <c r="R6" s="6">
        <v>4</v>
      </c>
      <c r="S6" s="6">
        <v>4</v>
      </c>
      <c r="T6" s="6">
        <v>4</v>
      </c>
      <c r="U6" s="6">
        <v>3</v>
      </c>
      <c r="V6" s="6">
        <v>4</v>
      </c>
      <c r="W6" s="6">
        <v>4</v>
      </c>
      <c r="X6" s="6">
        <v>4</v>
      </c>
      <c r="Y6" s="6">
        <v>3</v>
      </c>
      <c r="Z6" s="6">
        <v>4</v>
      </c>
      <c r="AA6" s="6">
        <v>3</v>
      </c>
      <c r="AB6" s="6">
        <v>4</v>
      </c>
      <c r="AC6" s="6">
        <v>5</v>
      </c>
      <c r="AD6" s="6">
        <v>4</v>
      </c>
      <c r="AE6" s="6">
        <v>4</v>
      </c>
      <c r="AF6" s="6">
        <f>AVERAGE(B6:AE6)</f>
        <v>3.8</v>
      </c>
      <c r="AG6" s="7">
        <f t="shared" si="0"/>
        <v>76</v>
      </c>
    </row>
    <row r="7" spans="1:33" x14ac:dyDescent="0.25">
      <c r="A7" s="5" t="s">
        <v>11</v>
      </c>
      <c r="B7" s="6">
        <v>4</v>
      </c>
      <c r="C7" s="6">
        <v>5</v>
      </c>
      <c r="D7" s="6">
        <v>3</v>
      </c>
      <c r="E7" s="6">
        <v>4</v>
      </c>
      <c r="F7" s="6">
        <v>3</v>
      </c>
      <c r="G7" s="6">
        <v>5</v>
      </c>
      <c r="H7" s="6">
        <v>5</v>
      </c>
      <c r="I7" s="6">
        <v>5</v>
      </c>
      <c r="J7" s="6">
        <v>4</v>
      </c>
      <c r="K7" s="6">
        <v>4</v>
      </c>
      <c r="L7" s="6">
        <v>5</v>
      </c>
      <c r="M7" s="6">
        <v>5</v>
      </c>
      <c r="N7" s="6">
        <v>5</v>
      </c>
      <c r="O7" s="6">
        <v>4</v>
      </c>
      <c r="P7" s="6">
        <v>4</v>
      </c>
      <c r="Q7" s="6">
        <v>5</v>
      </c>
      <c r="R7" s="6">
        <v>4</v>
      </c>
      <c r="S7" s="6">
        <v>4</v>
      </c>
      <c r="T7" s="6">
        <v>4</v>
      </c>
      <c r="U7" s="6">
        <v>5</v>
      </c>
      <c r="V7" s="6">
        <v>3</v>
      </c>
      <c r="W7" s="6">
        <v>4</v>
      </c>
      <c r="X7" s="6">
        <v>4</v>
      </c>
      <c r="Y7" s="6">
        <v>5</v>
      </c>
      <c r="Z7" s="6">
        <v>3</v>
      </c>
      <c r="AA7" s="6">
        <v>5</v>
      </c>
      <c r="AB7" s="6">
        <v>3</v>
      </c>
      <c r="AC7" s="6">
        <v>5</v>
      </c>
      <c r="AD7" s="6">
        <v>5</v>
      </c>
      <c r="AE7" s="6">
        <v>3</v>
      </c>
      <c r="AF7" s="6">
        <f>AVERAGE(B7:AE7)</f>
        <v>4.2333333333333334</v>
      </c>
      <c r="AG7" s="7">
        <f t="shared" si="0"/>
        <v>84.666666666666657</v>
      </c>
    </row>
    <row r="8" spans="1:33" x14ac:dyDescent="0.25">
      <c r="A8" s="5" t="s">
        <v>12</v>
      </c>
      <c r="B8" s="6">
        <v>5</v>
      </c>
      <c r="C8" s="6">
        <v>4</v>
      </c>
      <c r="D8" s="6">
        <v>4</v>
      </c>
      <c r="E8" s="6">
        <v>4</v>
      </c>
      <c r="F8" s="6">
        <v>3</v>
      </c>
      <c r="G8" s="6">
        <v>5</v>
      </c>
      <c r="H8" s="6">
        <v>4</v>
      </c>
      <c r="I8" s="6">
        <v>4</v>
      </c>
      <c r="J8" s="6">
        <v>4</v>
      </c>
      <c r="K8" s="6">
        <v>4</v>
      </c>
      <c r="L8" s="6">
        <v>4</v>
      </c>
      <c r="M8" s="6">
        <v>5</v>
      </c>
      <c r="N8" s="6">
        <v>5</v>
      </c>
      <c r="O8" s="6">
        <v>5</v>
      </c>
      <c r="P8" s="6">
        <v>4</v>
      </c>
      <c r="Q8" s="6">
        <v>4</v>
      </c>
      <c r="R8" s="6">
        <v>4</v>
      </c>
      <c r="S8" s="6">
        <v>4</v>
      </c>
      <c r="T8" s="6">
        <v>4</v>
      </c>
      <c r="U8" s="6">
        <v>4</v>
      </c>
      <c r="V8" s="6">
        <v>4</v>
      </c>
      <c r="W8" s="6">
        <v>4</v>
      </c>
      <c r="X8" s="6">
        <v>5</v>
      </c>
      <c r="Y8" s="6">
        <v>4</v>
      </c>
      <c r="Z8" s="6">
        <v>4</v>
      </c>
      <c r="AA8" s="6">
        <v>4</v>
      </c>
      <c r="AB8" s="6">
        <v>4</v>
      </c>
      <c r="AC8" s="6">
        <v>5</v>
      </c>
      <c r="AD8" s="6">
        <v>5</v>
      </c>
      <c r="AE8" s="6">
        <v>4</v>
      </c>
      <c r="AF8" s="6">
        <f>AVERAGE(B8:AE8)</f>
        <v>4.2333333333333334</v>
      </c>
      <c r="AG8" s="7">
        <f t="shared" si="0"/>
        <v>84.666666666666657</v>
      </c>
    </row>
    <row r="9" spans="1:33" x14ac:dyDescent="0.25">
      <c r="A9" s="5" t="s">
        <v>13</v>
      </c>
      <c r="B9" s="6">
        <v>5</v>
      </c>
      <c r="C9" s="6">
        <v>4</v>
      </c>
      <c r="D9" s="6">
        <v>5</v>
      </c>
      <c r="E9" s="6">
        <v>4</v>
      </c>
      <c r="F9" s="6">
        <v>3</v>
      </c>
      <c r="G9" s="6">
        <v>5</v>
      </c>
      <c r="H9" s="6">
        <v>4</v>
      </c>
      <c r="I9" s="6">
        <v>5</v>
      </c>
      <c r="J9" s="6">
        <v>5</v>
      </c>
      <c r="K9" s="6">
        <v>5</v>
      </c>
      <c r="L9" s="6">
        <v>4</v>
      </c>
      <c r="M9" s="6">
        <v>5</v>
      </c>
      <c r="N9" s="6">
        <v>5</v>
      </c>
      <c r="O9" s="6">
        <v>5</v>
      </c>
      <c r="P9" s="6">
        <v>5</v>
      </c>
      <c r="Q9" s="6">
        <v>4</v>
      </c>
      <c r="R9" s="6">
        <v>5</v>
      </c>
      <c r="S9" s="6">
        <v>5</v>
      </c>
      <c r="T9" s="6">
        <v>5</v>
      </c>
      <c r="U9" s="6">
        <v>4</v>
      </c>
      <c r="V9" s="6">
        <v>5</v>
      </c>
      <c r="W9" s="6">
        <v>5</v>
      </c>
      <c r="X9" s="6">
        <v>5</v>
      </c>
      <c r="Y9" s="6">
        <v>4</v>
      </c>
      <c r="Z9" s="6">
        <v>5</v>
      </c>
      <c r="AA9" s="6">
        <v>4</v>
      </c>
      <c r="AB9" s="6">
        <v>5</v>
      </c>
      <c r="AC9" s="6">
        <v>4</v>
      </c>
      <c r="AD9" s="6">
        <v>5</v>
      </c>
      <c r="AE9" s="6">
        <v>5</v>
      </c>
      <c r="AF9" s="6">
        <f>AVERAGE(B9:AE9)</f>
        <v>4.6333333333333337</v>
      </c>
      <c r="AG9" s="7">
        <f t="shared" si="0"/>
        <v>92.666666666666671</v>
      </c>
    </row>
    <row r="10" spans="1:33" x14ac:dyDescent="0.25">
      <c r="A10" s="5" t="s">
        <v>15</v>
      </c>
      <c r="B10" s="6">
        <v>5</v>
      </c>
      <c r="C10" s="6">
        <v>4</v>
      </c>
      <c r="D10" s="6">
        <v>5</v>
      </c>
      <c r="E10" s="6">
        <v>4</v>
      </c>
      <c r="F10" s="6">
        <v>3</v>
      </c>
      <c r="G10" s="6">
        <v>5</v>
      </c>
      <c r="H10" s="6">
        <v>4</v>
      </c>
      <c r="I10" s="6">
        <v>4</v>
      </c>
      <c r="J10" s="6">
        <v>5</v>
      </c>
      <c r="K10" s="6">
        <v>5</v>
      </c>
      <c r="L10" s="6">
        <v>4</v>
      </c>
      <c r="M10" s="6">
        <v>4</v>
      </c>
      <c r="N10" s="6">
        <v>5</v>
      </c>
      <c r="O10" s="6">
        <v>5</v>
      </c>
      <c r="P10" s="6">
        <v>5</v>
      </c>
      <c r="Q10" s="6">
        <v>4</v>
      </c>
      <c r="R10" s="6">
        <v>5</v>
      </c>
      <c r="S10" s="6">
        <v>5</v>
      </c>
      <c r="T10" s="6">
        <v>5</v>
      </c>
      <c r="U10" s="6">
        <v>4</v>
      </c>
      <c r="V10" s="6">
        <v>5</v>
      </c>
      <c r="W10" s="6">
        <v>5</v>
      </c>
      <c r="X10" s="6">
        <v>5</v>
      </c>
      <c r="Y10" s="6">
        <v>4</v>
      </c>
      <c r="Z10" s="6">
        <v>5</v>
      </c>
      <c r="AA10" s="6">
        <v>4</v>
      </c>
      <c r="AB10" s="6">
        <v>5</v>
      </c>
      <c r="AC10" s="6">
        <v>4</v>
      </c>
      <c r="AD10" s="6">
        <v>5</v>
      </c>
      <c r="AE10" s="6">
        <v>5</v>
      </c>
      <c r="AF10" s="6">
        <f>AVERAGE(B10:AE10)</f>
        <v>4.5666666666666664</v>
      </c>
      <c r="AG10" s="7">
        <f t="shared" si="0"/>
        <v>91.333333333333329</v>
      </c>
    </row>
    <row r="11" spans="1:33" x14ac:dyDescent="0.25">
      <c r="A11" s="5" t="s">
        <v>14</v>
      </c>
      <c r="B11" s="6">
        <v>4</v>
      </c>
      <c r="C11" s="6">
        <v>5</v>
      </c>
      <c r="D11" s="6">
        <v>4</v>
      </c>
      <c r="E11" s="6">
        <v>4</v>
      </c>
      <c r="F11" s="6">
        <v>3</v>
      </c>
      <c r="G11" s="6">
        <v>5</v>
      </c>
      <c r="H11" s="6">
        <v>5</v>
      </c>
      <c r="I11" s="6">
        <v>4</v>
      </c>
      <c r="J11" s="6">
        <v>5</v>
      </c>
      <c r="K11" s="6">
        <v>3</v>
      </c>
      <c r="L11" s="6">
        <v>5</v>
      </c>
      <c r="M11" s="6">
        <v>4</v>
      </c>
      <c r="N11" s="6">
        <v>5</v>
      </c>
      <c r="O11" s="6">
        <v>4</v>
      </c>
      <c r="P11" s="6">
        <v>3</v>
      </c>
      <c r="Q11" s="6">
        <v>5</v>
      </c>
      <c r="R11" s="6">
        <v>3</v>
      </c>
      <c r="S11" s="6">
        <v>5</v>
      </c>
      <c r="T11" s="6">
        <v>5</v>
      </c>
      <c r="U11" s="6">
        <v>5</v>
      </c>
      <c r="V11" s="6">
        <v>4</v>
      </c>
      <c r="W11" s="6">
        <v>3</v>
      </c>
      <c r="X11" s="6">
        <v>4</v>
      </c>
      <c r="Y11" s="6">
        <v>5</v>
      </c>
      <c r="Z11" s="6">
        <v>4</v>
      </c>
      <c r="AA11" s="6">
        <v>5</v>
      </c>
      <c r="AB11" s="6">
        <v>4</v>
      </c>
      <c r="AC11" s="6">
        <v>4</v>
      </c>
      <c r="AD11" s="6">
        <v>5</v>
      </c>
      <c r="AE11" s="6">
        <v>4</v>
      </c>
      <c r="AF11" s="6">
        <f>AVERAGE(B11:AE11)</f>
        <v>4.2666666666666666</v>
      </c>
      <c r="AG11" s="7">
        <f t="shared" si="0"/>
        <v>85.333333333333343</v>
      </c>
    </row>
    <row r="12" spans="1:33" x14ac:dyDescent="0.25">
      <c r="A12" s="12" t="s">
        <v>16</v>
      </c>
      <c r="B12" s="13">
        <v>4</v>
      </c>
      <c r="C12" s="13">
        <v>5</v>
      </c>
      <c r="D12" s="13">
        <v>4</v>
      </c>
      <c r="E12" s="13">
        <v>4</v>
      </c>
      <c r="F12" s="13">
        <v>3</v>
      </c>
      <c r="G12" s="13">
        <v>5</v>
      </c>
      <c r="H12" s="13">
        <v>5</v>
      </c>
      <c r="I12" s="13">
        <v>4</v>
      </c>
      <c r="J12" s="13">
        <v>5</v>
      </c>
      <c r="K12" s="13">
        <v>3</v>
      </c>
      <c r="L12" s="13">
        <v>5</v>
      </c>
      <c r="M12" s="13">
        <v>4</v>
      </c>
      <c r="N12" s="13">
        <v>5</v>
      </c>
      <c r="O12" s="13">
        <v>4</v>
      </c>
      <c r="P12" s="13">
        <v>3</v>
      </c>
      <c r="Q12" s="13">
        <v>5</v>
      </c>
      <c r="R12" s="13">
        <v>3</v>
      </c>
      <c r="S12" s="13">
        <v>5</v>
      </c>
      <c r="T12" s="13">
        <v>5</v>
      </c>
      <c r="U12" s="13">
        <v>5</v>
      </c>
      <c r="V12" s="13">
        <v>4</v>
      </c>
      <c r="W12" s="13">
        <v>3</v>
      </c>
      <c r="X12" s="13">
        <v>4</v>
      </c>
      <c r="Y12" s="13">
        <v>5</v>
      </c>
      <c r="Z12" s="13">
        <v>4</v>
      </c>
      <c r="AA12" s="13">
        <v>5</v>
      </c>
      <c r="AB12" s="13">
        <v>4</v>
      </c>
      <c r="AC12" s="13">
        <v>4</v>
      </c>
      <c r="AD12" s="13">
        <v>5</v>
      </c>
      <c r="AE12" s="13">
        <v>4</v>
      </c>
      <c r="AF12" s="13">
        <f>AVERAGE(B12:AE12)</f>
        <v>4.2666666666666666</v>
      </c>
      <c r="AG12" s="14">
        <f t="shared" si="0"/>
        <v>85.333333333333343</v>
      </c>
    </row>
    <row r="13" spans="1:33" x14ac:dyDescent="0.25">
      <c r="A13" s="15" t="s">
        <v>4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6">
        <f>AVERAGE(AG4:AG12)</f>
        <v>84.740740740740748</v>
      </c>
    </row>
    <row r="14" spans="1:33" x14ac:dyDescent="0.25">
      <c r="A14" s="17" t="s">
        <v>23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8" t="s">
        <v>21</v>
      </c>
    </row>
    <row r="15" spans="1:33" x14ac:dyDescent="0.25">
      <c r="A15" s="4" t="s">
        <v>0</v>
      </c>
      <c r="B15" t="s">
        <v>17</v>
      </c>
    </row>
    <row r="16" spans="1:33" x14ac:dyDescent="0.25">
      <c r="A16" t="s">
        <v>18</v>
      </c>
      <c r="B16" s="3">
        <v>80</v>
      </c>
    </row>
    <row r="17" spans="1:2" x14ac:dyDescent="0.25">
      <c r="A17" t="s">
        <v>8</v>
      </c>
      <c r="B17" s="3">
        <v>82.666666666666671</v>
      </c>
    </row>
    <row r="18" spans="1:2" x14ac:dyDescent="0.25">
      <c r="A18" t="s">
        <v>10</v>
      </c>
      <c r="B18" s="3">
        <v>76</v>
      </c>
    </row>
    <row r="19" spans="1:2" x14ac:dyDescent="0.25">
      <c r="A19" t="s">
        <v>11</v>
      </c>
      <c r="B19" s="3">
        <v>84.666666666666657</v>
      </c>
    </row>
    <row r="20" spans="1:2" x14ac:dyDescent="0.25">
      <c r="A20" t="s">
        <v>12</v>
      </c>
      <c r="B20" s="3">
        <v>84.666666666666657</v>
      </c>
    </row>
    <row r="21" spans="1:2" x14ac:dyDescent="0.25">
      <c r="A21" t="s">
        <v>13</v>
      </c>
      <c r="B21" s="3">
        <v>92.666666666666671</v>
      </c>
    </row>
    <row r="22" spans="1:2" x14ac:dyDescent="0.25">
      <c r="A22" t="s">
        <v>15</v>
      </c>
      <c r="B22" s="3">
        <v>91.333333333333329</v>
      </c>
    </row>
    <row r="23" spans="1:2" x14ac:dyDescent="0.25">
      <c r="A23" t="s">
        <v>14</v>
      </c>
      <c r="B23" s="3">
        <v>85.333333333333343</v>
      </c>
    </row>
    <row r="24" spans="1:2" x14ac:dyDescent="0.25">
      <c r="A24" t="s">
        <v>16</v>
      </c>
      <c r="B24" s="3">
        <v>85.333333333333343</v>
      </c>
    </row>
  </sheetData>
  <mergeCells count="5">
    <mergeCell ref="A2:A3"/>
    <mergeCell ref="B2:AE2"/>
    <mergeCell ref="AF2:AF3"/>
    <mergeCell ref="A13:AF13"/>
    <mergeCell ref="A14:AF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validasi bahan ajar</vt:lpstr>
      <vt:lpstr>one to one</vt:lpstr>
      <vt:lpstr>small evaluation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2020-03-22T23:07:10Z</dcterms:created>
  <dcterms:modified xsi:type="dcterms:W3CDTF">2020-03-23T07:23:44Z</dcterms:modified>
</cp:coreProperties>
</file>